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676" activeTab="1"/>
  </bookViews>
  <sheets>
    <sheet name="Officials" sheetId="1" r:id="rId1"/>
    <sheet name="Scores" sheetId="2" r:id="rId2"/>
    <sheet name="Team Results" sheetId="3" r:id="rId3"/>
    <sheet name="Individual Results" sheetId="4" r:id="rId4"/>
    <sheet name="Sheet1" sheetId="5" state="hidden" r:id="rId5"/>
  </sheets>
  <definedNames>
    <definedName name="_Key1" hidden="1">'Scores'!$P$11:$P$24</definedName>
    <definedName name="_Key2" hidden="1">'Scores'!$E$11:$E$24</definedName>
    <definedName name="_Order1" localSheetId="1" hidden="1">0</definedName>
    <definedName name="_Order2" localSheetId="1" hidden="1">0</definedName>
    <definedName name="_Regression_Int" localSheetId="1" hidden="1">1</definedName>
    <definedName name="_Sort" hidden="1">'Scores'!$A$11:$P$42</definedName>
    <definedName name="allscores">'Scores'!$A$10:$R$41</definedName>
    <definedName name="B">#REF!</definedName>
    <definedName name="IndClassResults">'Individual Results'!$A$61:$F$78</definedName>
    <definedName name="IndClassResultsStart">'Individual Results'!$G$61</definedName>
    <definedName name="IndLabResults">'Individual Results'!$A$31:$F$58</definedName>
    <definedName name="IndLabResultsStart">'Individual Results'!$G$31</definedName>
    <definedName name="IndOverallResults">'Individual Results'!$A$91:$F$108</definedName>
    <definedName name="IndOverallResultsStart">'Individual Results'!$G$91</definedName>
    <definedName name="IndQuizResults">'Individual Results'!$A$1:$F$18</definedName>
    <definedName name="IndQuizResultsStart">'Individual Results'!$G$1</definedName>
    <definedName name="IndResultsFiller1">'Individual Results'!$A$29:$F$30</definedName>
    <definedName name="IndResultsFiller2">'Individual Results'!$A$89:$F$90</definedName>
    <definedName name="IndResultsPage1">'Individual Results'!$A$1:$F$58</definedName>
    <definedName name="IndResultsPage2">'Individual Results'!$A$61:$F$114</definedName>
    <definedName name="M">#REF!</definedName>
    <definedName name="_xlnm.Print_Area" localSheetId="3">'Individual Results'!$A$1:$G$114</definedName>
    <definedName name="_xlnm.Print_Area" localSheetId="1">'Scores'!$A$8:$R$41</definedName>
    <definedName name="_xlnm.Print_Area" localSheetId="2">'Team Results'!$A$1:$E$101</definedName>
    <definedName name="Print_Area_MI" localSheetId="1">'Scores'!$BL$1:$BP$41</definedName>
    <definedName name="_xlnm.Print_Titles" localSheetId="1">'Scores'!$8:$9</definedName>
    <definedName name="T">#REF!</definedName>
    <definedName name="TeamClassResults">'Team Results'!$A$61:$E$78</definedName>
    <definedName name="TeamClassResultsStart">'Team Results'!$F$61</definedName>
    <definedName name="teamclassstart">'Team Results'!$B$64</definedName>
    <definedName name="TeamLabResults">'Team Results'!$A$31:$E$58</definedName>
    <definedName name="TeamLabResultsStart">'Team Results'!$F$31</definedName>
    <definedName name="teamlabstart">'Team Results'!$B$34</definedName>
    <definedName name="TeamOverallResults">'Team Results'!$A$91:$E$101</definedName>
    <definedName name="TeamOverallResultsStart">'Team Results'!$F$91</definedName>
    <definedName name="teamoverallstart">'Team Results'!$B$94</definedName>
    <definedName name="Teamquizresults">'Team Results'!$A$1:$E$18</definedName>
    <definedName name="TeamQuizResultsStart">'Team Results'!$F$1</definedName>
    <definedName name="teamquizstart">'Team Results'!$B$4</definedName>
    <definedName name="TeamResultsFiller1">'Team Results'!$A$29:$G$30</definedName>
    <definedName name="TeamResultsFiller2">'Team Results'!$A$89:$E$90</definedName>
    <definedName name="TeamResultsPage1">'Team Results'!$A$1:$E$58</definedName>
    <definedName name="TeamResultsPage2">'Team Results'!$A$61:$E$101</definedName>
    <definedName name="TotalPages">'Scores'!#REF!</definedName>
  </definedNames>
  <calcPr fullCalcOnLoad="1"/>
</workbook>
</file>

<file path=xl/comments3.xml><?xml version="1.0" encoding="utf-8"?>
<comments xmlns="http://schemas.openxmlformats.org/spreadsheetml/2006/main">
  <authors>
    <author>Alex White</author>
  </authors>
  <commentList>
    <comment ref="E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Team Event</t>
        </r>
      </text>
    </comment>
    <comment ref="E9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 Quiz 
2nd level - Team Event</t>
        </r>
      </text>
    </comment>
    <comment ref="E6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Team Event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Team Event</t>
        </r>
      </text>
    </comment>
  </commentList>
</comments>
</file>

<file path=xl/comments4.xml><?xml version="1.0" encoding="utf-8"?>
<comments xmlns="http://schemas.openxmlformats.org/spreadsheetml/2006/main">
  <authors>
    <author>Alex White</author>
  </authors>
  <commentList>
    <comment ref="F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level - Questions Score
</t>
        </r>
      </text>
    </comment>
    <comment ref="F6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level - Quiz Score</t>
        </r>
      </text>
    </comment>
    <comment ref="F9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Quiz 
2nd level - Questions Score</t>
        </r>
      </text>
    </comment>
    <comment ref="F3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</t>
        </r>
      </text>
    </comment>
  </commentList>
</comments>
</file>

<file path=xl/sharedStrings.xml><?xml version="1.0" encoding="utf-8"?>
<sst xmlns="http://schemas.openxmlformats.org/spreadsheetml/2006/main" count="673" uniqueCount="304">
  <si>
    <t>Team Number</t>
  </si>
  <si>
    <t>Team Name</t>
  </si>
  <si>
    <t>Individual Name</t>
  </si>
  <si>
    <t>ID Number</t>
  </si>
  <si>
    <t>Overall Score</t>
  </si>
  <si>
    <t>Rank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</si>
  <si>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</si>
  <si>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</si>
  <si>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</si>
  <si>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</si>
  <si>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</si>
  <si>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</si>
  <si>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</si>
  <si>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</si>
  <si>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</si>
  <si>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14</t>
  </si>
  <si>
    <t>15</t>
  </si>
  <si>
    <t>7</t>
  </si>
  <si>
    <t>8</t>
  </si>
  <si>
    <t>ID</t>
  </si>
  <si>
    <t>Name</t>
  </si>
  <si>
    <t/>
  </si>
  <si>
    <t>Overall</t>
  </si>
  <si>
    <t xml:space="preserve">   Team Scores</t>
  </si>
  <si>
    <t>Top</t>
  </si>
  <si>
    <t>T</t>
  </si>
  <si>
    <t>Middle</t>
  </si>
  <si>
    <t>M</t>
  </si>
  <si>
    <t>Bottom</t>
  </si>
  <si>
    <t>B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</si>
  <si>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</si>
  <si>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</si>
  <si>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</si>
  <si>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</si>
  <si>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</si>
  <si>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</si>
  <si>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</si>
  <si>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</si>
  <si>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</si>
  <si>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</si>
  <si>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</si>
  <si>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</si>
  <si>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</si>
  <si>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</si>
  <si>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</si>
  <si>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</si>
  <si>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</si>
  <si>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</si>
  <si>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</si>
  <si>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</si>
  <si>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</si>
  <si>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Official Scoring for Judging Classes</t>
  </si>
  <si>
    <t>Cuts</t>
  </si>
  <si>
    <t>Enter Official Placings as 4-digit number (ex. 1234, 3241)</t>
  </si>
  <si>
    <t>Placing</t>
  </si>
  <si>
    <t>Team 100</t>
  </si>
  <si>
    <t>J &amp; Q Score</t>
  </si>
  <si>
    <t>Other</t>
  </si>
  <si>
    <t>ID Score</t>
  </si>
  <si>
    <t xml:space="preserve">ID Score </t>
  </si>
  <si>
    <t>Team 101</t>
  </si>
  <si>
    <t>Team 102</t>
  </si>
  <si>
    <t>Team 103</t>
  </si>
  <si>
    <t>Team 104</t>
  </si>
  <si>
    <t>Team 105</t>
  </si>
  <si>
    <t>Team 106</t>
  </si>
  <si>
    <t>Team 107</t>
  </si>
  <si>
    <t>Team 108</t>
  </si>
  <si>
    <t>Team 109</t>
  </si>
  <si>
    <t>Team 110</t>
  </si>
  <si>
    <t>Team 111</t>
  </si>
  <si>
    <t>Team 112</t>
  </si>
  <si>
    <t>Team 113</t>
  </si>
  <si>
    <t>Team 114</t>
  </si>
  <si>
    <t>Team 115</t>
  </si>
  <si>
    <t>Team 116</t>
  </si>
  <si>
    <t>Team 117</t>
  </si>
  <si>
    <t>Team 118</t>
  </si>
  <si>
    <t>Team 119</t>
  </si>
  <si>
    <t>Team 120</t>
  </si>
  <si>
    <t>Team 121</t>
  </si>
  <si>
    <t>Team 122</t>
  </si>
  <si>
    <t>Team 123</t>
  </si>
  <si>
    <t>Team 124</t>
  </si>
  <si>
    <t>Team 125</t>
  </si>
  <si>
    <t>Team 126</t>
  </si>
  <si>
    <t>Team 127</t>
  </si>
  <si>
    <t>Team 128</t>
  </si>
  <si>
    <t>Team 129</t>
  </si>
  <si>
    <t>Team 130</t>
  </si>
  <si>
    <t>Team 131</t>
  </si>
  <si>
    <t>Team 132</t>
  </si>
  <si>
    <t>Team 133</t>
  </si>
  <si>
    <t>Team 134</t>
  </si>
  <si>
    <t>Team 135</t>
  </si>
  <si>
    <t>Team 136</t>
  </si>
  <si>
    <t>Team 137</t>
  </si>
  <si>
    <t>Team 138</t>
  </si>
  <si>
    <t>Team 139</t>
  </si>
  <si>
    <t>Team 140</t>
  </si>
  <si>
    <t>Team 141</t>
  </si>
  <si>
    <t>Team 142</t>
  </si>
  <si>
    <t>Team 143</t>
  </si>
  <si>
    <t>Team 144</t>
  </si>
  <si>
    <t>Team 145</t>
  </si>
  <si>
    <t>Team 146</t>
  </si>
  <si>
    <t>Team 147</t>
  </si>
  <si>
    <t>Team 148</t>
  </si>
  <si>
    <t>Team 149</t>
  </si>
  <si>
    <t>Team 150</t>
  </si>
  <si>
    <t>Team 151</t>
  </si>
  <si>
    <t>Team 152</t>
  </si>
  <si>
    <t>Team 153</t>
  </si>
  <si>
    <t>Team 154</t>
  </si>
  <si>
    <t>Team 155</t>
  </si>
  <si>
    <t>Team 156</t>
  </si>
  <si>
    <t>Team 157</t>
  </si>
  <si>
    <t>Team 158</t>
  </si>
  <si>
    <t>Team 159</t>
  </si>
  <si>
    <t>Team 160</t>
  </si>
  <si>
    <t>Team 161</t>
  </si>
  <si>
    <t>Team 162</t>
  </si>
  <si>
    <t>Team 163</t>
  </si>
  <si>
    <t>Team 164</t>
  </si>
  <si>
    <t>Team 165</t>
  </si>
  <si>
    <t>Team 166</t>
  </si>
  <si>
    <t>Team 167</t>
  </si>
  <si>
    <t>Team 168</t>
  </si>
  <si>
    <t>Team 169</t>
  </si>
  <si>
    <t>Team 170</t>
  </si>
  <si>
    <t>Team 171</t>
  </si>
  <si>
    <t>Team 172</t>
  </si>
  <si>
    <t>Team 173</t>
  </si>
  <si>
    <t>Team 174</t>
  </si>
  <si>
    <t>Team 175</t>
  </si>
  <si>
    <t>Team 176</t>
  </si>
  <si>
    <t>Team 177</t>
  </si>
  <si>
    <t>Team 178</t>
  </si>
  <si>
    <t>Team 179</t>
  </si>
  <si>
    <t>Team 180</t>
  </si>
  <si>
    <t>Team 181</t>
  </si>
  <si>
    <t>Team 182</t>
  </si>
  <si>
    <t>Team 183</t>
  </si>
  <si>
    <t>Team 184</t>
  </si>
  <si>
    <t>Team 185</t>
  </si>
  <si>
    <t>Team 186</t>
  </si>
  <si>
    <t>Team 187</t>
  </si>
  <si>
    <t>Team 188</t>
  </si>
  <si>
    <t>Team 189</t>
  </si>
  <si>
    <t>Team 190</t>
  </si>
  <si>
    <t>Team 191</t>
  </si>
  <si>
    <t>Team 192</t>
  </si>
  <si>
    <t>Team 193</t>
  </si>
  <si>
    <t>Team 194</t>
  </si>
  <si>
    <t>Team 195</t>
  </si>
  <si>
    <t>Team 196</t>
  </si>
  <si>
    <t>Team 197</t>
  </si>
  <si>
    <t>Team 198</t>
  </si>
  <si>
    <t>Team 199</t>
  </si>
  <si>
    <t>Quiz &amp; ID Score</t>
  </si>
  <si>
    <t>Senior Team Rankings - Quiz &amp; ID</t>
  </si>
  <si>
    <t>Senior Team Rankings - Identification</t>
  </si>
  <si>
    <t>Senior Team Rankings - Judging &amp; Questions</t>
  </si>
  <si>
    <t>Senior Individual Rankings - Quiz &amp; ID</t>
  </si>
  <si>
    <t>Senior Individual Rankings - Identification</t>
  </si>
  <si>
    <t>Senior Individual Rankings - Judging &amp; Questions</t>
  </si>
  <si>
    <t>Team 200</t>
  </si>
  <si>
    <t>Team 201</t>
  </si>
  <si>
    <t>Team 202</t>
  </si>
  <si>
    <t>Team 203</t>
  </si>
  <si>
    <t>Team 204</t>
  </si>
  <si>
    <t>Team 205</t>
  </si>
  <si>
    <t>Team 206</t>
  </si>
  <si>
    <t>Team 207</t>
  </si>
  <si>
    <t>Team 208</t>
  </si>
  <si>
    <t>Team 209</t>
  </si>
  <si>
    <t>Team 210</t>
  </si>
  <si>
    <t>Team 211</t>
  </si>
  <si>
    <t>Team 212</t>
  </si>
  <si>
    <t>Team 213</t>
  </si>
  <si>
    <t>Team 214</t>
  </si>
  <si>
    <t>Team 215</t>
  </si>
  <si>
    <t>Team 216</t>
  </si>
  <si>
    <t>Team 217</t>
  </si>
  <si>
    <t>Team 218</t>
  </si>
  <si>
    <t>Team 219</t>
  </si>
  <si>
    <t>Team 220</t>
  </si>
  <si>
    <t>Team 221</t>
  </si>
  <si>
    <t>Team 222</t>
  </si>
  <si>
    <t>Team 223</t>
  </si>
  <si>
    <t>Team 224</t>
  </si>
  <si>
    <t>200-1</t>
  </si>
  <si>
    <t>200-2</t>
  </si>
  <si>
    <t>200-3</t>
  </si>
  <si>
    <t>200-4</t>
  </si>
  <si>
    <t>201-1</t>
  </si>
  <si>
    <t>201-2</t>
  </si>
  <si>
    <t>201-3</t>
  </si>
  <si>
    <t>201-4</t>
  </si>
  <si>
    <t>202-1</t>
  </si>
  <si>
    <t>202-2</t>
  </si>
  <si>
    <t>202-3</t>
  </si>
  <si>
    <t>202-4</t>
  </si>
  <si>
    <t>203-1</t>
  </si>
  <si>
    <t>203-2</t>
  </si>
  <si>
    <t>203-3</t>
  </si>
  <si>
    <t>203-4</t>
  </si>
  <si>
    <t>204-1</t>
  </si>
  <si>
    <t>204-2</t>
  </si>
  <si>
    <t>204-3</t>
  </si>
  <si>
    <t>204-4</t>
  </si>
  <si>
    <t>205-1</t>
  </si>
  <si>
    <t>205-2</t>
  </si>
  <si>
    <t>205-3</t>
  </si>
  <si>
    <t>205-4</t>
  </si>
  <si>
    <t>206-1</t>
  </si>
  <si>
    <t>Production Hens 1</t>
  </si>
  <si>
    <t>Production Hens 2</t>
  </si>
  <si>
    <t>Production Hens 3</t>
  </si>
  <si>
    <t>Parts ID 1</t>
  </si>
  <si>
    <t>Parts ID 2</t>
  </si>
  <si>
    <t>Carcass Gr 2</t>
  </si>
  <si>
    <t>Carcass Gr 1</t>
  </si>
  <si>
    <t>Interior Egg 1</t>
  </si>
  <si>
    <t>Exterior Egg 1</t>
  </si>
  <si>
    <t>Exterior Egg 2</t>
  </si>
  <si>
    <t>Prod. Hens 1</t>
  </si>
  <si>
    <t>Prod. Hens 2</t>
  </si>
  <si>
    <t>Perfect Scores</t>
  </si>
  <si>
    <t>Reasons</t>
  </si>
  <si>
    <t>Reasons Score</t>
  </si>
  <si>
    <t>Perfects</t>
  </si>
  <si>
    <t xml:space="preserve">Broken Out </t>
  </si>
  <si>
    <t>Junior Team Rankings - Overall</t>
  </si>
  <si>
    <t>Junior Individual Rankings - Overall</t>
  </si>
  <si>
    <t>Junior</t>
  </si>
  <si>
    <t>Junior Contest Scores</t>
  </si>
  <si>
    <t>100-1</t>
  </si>
  <si>
    <t>100-2</t>
  </si>
  <si>
    <t>100-3</t>
  </si>
  <si>
    <t>100-4</t>
  </si>
  <si>
    <t>101-1</t>
  </si>
  <si>
    <t>101-2</t>
  </si>
  <si>
    <t>101-3</t>
  </si>
  <si>
    <t>101-4</t>
  </si>
  <si>
    <t>102-1</t>
  </si>
  <si>
    <t>102-2</t>
  </si>
  <si>
    <t>102-3</t>
  </si>
  <si>
    <t>102-4</t>
  </si>
  <si>
    <t>103-1</t>
  </si>
  <si>
    <t>103-2</t>
  </si>
  <si>
    <t>103-3</t>
  </si>
  <si>
    <t>103-4</t>
  </si>
  <si>
    <t>104-1</t>
  </si>
  <si>
    <t>104-2</t>
  </si>
  <si>
    <t>104-3</t>
  </si>
  <si>
    <t>104-4</t>
  </si>
  <si>
    <t>105-1</t>
  </si>
  <si>
    <t>105-2</t>
  </si>
  <si>
    <t>105-3</t>
  </si>
  <si>
    <t>105-4</t>
  </si>
  <si>
    <t>106-1</t>
  </si>
  <si>
    <t>106-2</t>
  </si>
  <si>
    <t>106-3</t>
  </si>
  <si>
    <t>106-4</t>
  </si>
  <si>
    <t>107-1</t>
  </si>
  <si>
    <t>107-2</t>
  </si>
  <si>
    <t>107-3</t>
  </si>
  <si>
    <t>107-4</t>
  </si>
  <si>
    <t>Clarke County Team A</t>
  </si>
  <si>
    <t>Harrison Casey</t>
  </si>
  <si>
    <t>James Casey</t>
  </si>
  <si>
    <t>Emili Hartsell</t>
  </si>
  <si>
    <t>Caiden Thompson</t>
  </si>
  <si>
    <t>Clarke County Team B</t>
  </si>
  <si>
    <t>Lucas Welch</t>
  </si>
  <si>
    <t>Gavin Thompson</t>
  </si>
  <si>
    <t>Elizabeth Lloyd</t>
  </si>
  <si>
    <t>Culpeper County</t>
  </si>
  <si>
    <t>Aiden Pearson</t>
  </si>
  <si>
    <t>Ally Pearson</t>
  </si>
  <si>
    <t>Alexis Harlow</t>
  </si>
  <si>
    <t>Jonathan Embrey</t>
  </si>
  <si>
    <t>Blake Harlow</t>
  </si>
  <si>
    <t>Fauquier County</t>
  </si>
  <si>
    <t>Lizabeth Ronzio</t>
  </si>
  <si>
    <t>Donna Miller</t>
  </si>
  <si>
    <t>Faith Miller</t>
  </si>
  <si>
    <t>Erin Calley</t>
  </si>
  <si>
    <t>Norah McCormick</t>
  </si>
  <si>
    <t>Viktoria Scharf</t>
  </si>
  <si>
    <t>Clay Grisus</t>
  </si>
  <si>
    <t>Erika Truesdale</t>
  </si>
  <si>
    <t>Shenandoah County</t>
  </si>
  <si>
    <t>Carson Stern</t>
  </si>
  <si>
    <t>Loudoun County Team A</t>
  </si>
  <si>
    <t>Loudoun County Team B</t>
  </si>
  <si>
    <t>Judging Score</t>
  </si>
  <si>
    <t>State Junior 4-H Poultry Judging Contest</t>
  </si>
  <si>
    <t>Rockingham County Fairgrounds - Harrisonburg, VA</t>
  </si>
  <si>
    <t>April 27, 2018</t>
  </si>
  <si>
    <t>Individuals</t>
  </si>
  <si>
    <t>Teams of 3 or More</t>
  </si>
  <si>
    <t>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</si>
</sst>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Courier"/>
      <family val="3"/>
    </font>
    <font>
      <b/>
      <sz val="10"/>
      <color indexed="9"/>
      <name val="Arial"/>
      <family val="2"/>
    </font>
    <font>
      <sz val="10"/>
      <color indexed="9"/>
      <name val="Courier"/>
      <family val="3"/>
    </font>
    <font>
      <b/>
      <sz val="16"/>
      <name val="Arial"/>
      <family val="2"/>
    </font>
    <font>
      <b/>
      <u val="single"/>
      <sz val="12"/>
      <color indexed="9"/>
      <name val="Arial"/>
      <family val="2"/>
    </font>
    <font>
      <sz val="12"/>
      <color indexed="9"/>
      <name val="Courier"/>
      <family val="3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fill"/>
      <protection/>
    </xf>
    <xf numFmtId="0" fontId="8" fillId="35" borderId="12" xfId="0" applyFont="1" applyFill="1" applyBorder="1" applyAlignment="1" applyProtection="1">
      <alignment horizontal="centerContinuous" vertical="center"/>
      <protection/>
    </xf>
    <xf numFmtId="0" fontId="1" fillId="33" borderId="13" xfId="0" applyFont="1" applyFill="1" applyBorder="1" applyAlignment="1" applyProtection="1">
      <alignment horizontal="fill"/>
      <protection/>
    </xf>
    <xf numFmtId="0" fontId="1" fillId="33" borderId="14" xfId="0" applyFont="1" applyFill="1" applyBorder="1" applyAlignment="1" applyProtection="1">
      <alignment horizontal="fill"/>
      <protection/>
    </xf>
    <xf numFmtId="0" fontId="8" fillId="35" borderId="15" xfId="0" applyFont="1" applyFill="1" applyBorder="1" applyAlignment="1" applyProtection="1">
      <alignment horizontal="centerContinuous" vertical="center"/>
      <protection/>
    </xf>
    <xf numFmtId="0" fontId="8" fillId="35" borderId="16" xfId="0" applyFont="1" applyFill="1" applyBorder="1" applyAlignment="1" applyProtection="1">
      <alignment horizontal="centerContinuous" vertic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/>
    </xf>
    <xf numFmtId="0" fontId="6" fillId="34" borderId="0" xfId="0" applyFont="1" applyFill="1" applyBorder="1" applyAlignment="1" applyProtection="1" quotePrefix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fill"/>
      <protection/>
    </xf>
    <xf numFmtId="0" fontId="10" fillId="35" borderId="11" xfId="0" applyFont="1" applyFill="1" applyBorder="1" applyAlignment="1" applyProtection="1">
      <alignment horizontal="center"/>
      <protection/>
    </xf>
    <xf numFmtId="49" fontId="10" fillId="35" borderId="11" xfId="0" applyNumberFormat="1" applyFont="1" applyFill="1" applyBorder="1" applyAlignment="1" applyProtection="1">
      <alignment horizontal="center"/>
      <protection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 applyProtection="1">
      <alignment horizontal="center"/>
      <protection/>
    </xf>
    <xf numFmtId="0" fontId="16" fillId="35" borderId="19" xfId="0" applyFont="1" applyFill="1" applyBorder="1" applyAlignment="1" applyProtection="1" quotePrefix="1">
      <alignment horizontal="center" vertical="center" wrapText="1"/>
      <protection/>
    </xf>
    <xf numFmtId="0" fontId="16" fillId="35" borderId="20" xfId="0" applyFont="1" applyFill="1" applyBorder="1" applyAlignment="1" applyProtection="1" quotePrefix="1">
      <alignment horizontal="center" vertical="center" wrapText="1"/>
      <protection/>
    </xf>
    <xf numFmtId="0" fontId="16" fillId="35" borderId="21" xfId="0" applyFont="1" applyFill="1" applyBorder="1" applyAlignment="1" applyProtection="1" quotePrefix="1">
      <alignment horizontal="center" vertical="center" wrapText="1"/>
      <protection/>
    </xf>
    <xf numFmtId="0" fontId="1" fillId="34" borderId="0" xfId="0" applyFont="1" applyFill="1" applyAlignment="1">
      <alignment horizontal="left"/>
    </xf>
    <xf numFmtId="49" fontId="1" fillId="34" borderId="0" xfId="0" applyNumberFormat="1" applyFont="1" applyFill="1" applyAlignment="1">
      <alignment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9" fillId="35" borderId="15" xfId="0" applyFont="1" applyFill="1" applyBorder="1" applyAlignment="1" applyProtection="1">
      <alignment horizontal="centerContinuous" vertical="center"/>
      <protection/>
    </xf>
    <xf numFmtId="0" fontId="8" fillId="35" borderId="24" xfId="0" applyFont="1" applyFill="1" applyBorder="1" applyAlignment="1" applyProtection="1">
      <alignment horizontal="centerContinuous" vertical="center"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10" fillId="35" borderId="25" xfId="0" applyFont="1" applyFill="1" applyBorder="1" applyAlignment="1" applyProtection="1">
      <alignment horizontal="centerContinuous" vertical="center"/>
      <protection/>
    </xf>
    <xf numFmtId="0" fontId="11" fillId="35" borderId="26" xfId="0" applyFont="1" applyFill="1" applyBorder="1" applyAlignment="1" applyProtection="1">
      <alignment horizontal="centerContinuous" vertical="center"/>
      <protection/>
    </xf>
    <xf numFmtId="0" fontId="10" fillId="35" borderId="27" xfId="0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fill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33" borderId="31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Alignment="1">
      <alignment horizontal="left"/>
    </xf>
    <xf numFmtId="49" fontId="16" fillId="35" borderId="19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49" fontId="1" fillId="36" borderId="38" xfId="0" applyNumberFormat="1" applyFont="1" applyFill="1" applyBorder="1" applyAlignment="1" applyProtection="1">
      <alignment horizontal="center"/>
      <protection/>
    </xf>
    <xf numFmtId="49" fontId="1" fillId="36" borderId="39" xfId="0" applyNumberFormat="1" applyFont="1" applyFill="1" applyBorder="1" applyAlignment="1" applyProtection="1">
      <alignment horizontal="center"/>
      <protection/>
    </xf>
    <xf numFmtId="0" fontId="1" fillId="36" borderId="38" xfId="0" applyFont="1" applyFill="1" applyBorder="1" applyAlignment="1" applyProtection="1">
      <alignment horizontal="center"/>
      <protection/>
    </xf>
    <xf numFmtId="0" fontId="1" fillId="36" borderId="39" xfId="0" applyFont="1" applyFill="1" applyBorder="1" applyAlignment="1" applyProtection="1">
      <alignment horizontal="center"/>
      <protection/>
    </xf>
    <xf numFmtId="0" fontId="6" fillId="36" borderId="40" xfId="0" applyFont="1" applyFill="1" applyBorder="1" applyAlignment="1" applyProtection="1">
      <alignment horizontal="centerContinuous" vertical="center" wrapText="1"/>
      <protection/>
    </xf>
    <xf numFmtId="0" fontId="6" fillId="36" borderId="41" xfId="0" applyFont="1" applyFill="1" applyBorder="1" applyAlignment="1" applyProtection="1">
      <alignment horizontal="centerContinuous" vertical="center" wrapText="1"/>
      <protection/>
    </xf>
    <xf numFmtId="0" fontId="6" fillId="36" borderId="41" xfId="0" applyFont="1" applyFill="1" applyBorder="1" applyAlignment="1" applyProtection="1">
      <alignment horizontal="center" vertical="center" wrapText="1"/>
      <protection/>
    </xf>
    <xf numFmtId="0" fontId="6" fillId="36" borderId="41" xfId="0" applyFont="1" applyFill="1" applyBorder="1" applyAlignment="1" applyProtection="1" quotePrefix="1">
      <alignment horizontal="center" vertical="center" wrapText="1"/>
      <protection/>
    </xf>
    <xf numFmtId="0" fontId="6" fillId="36" borderId="28" xfId="0" applyFont="1" applyFill="1" applyBorder="1" applyAlignment="1" applyProtection="1" quotePrefix="1">
      <alignment horizontal="center" vertical="center" wrapText="1"/>
      <protection/>
    </xf>
    <xf numFmtId="0" fontId="6" fillId="36" borderId="42" xfId="0" applyFont="1" applyFill="1" applyBorder="1" applyAlignment="1" applyProtection="1">
      <alignment horizontal="center" vertical="center" wrapText="1"/>
      <protection/>
    </xf>
    <xf numFmtId="0" fontId="6" fillId="36" borderId="43" xfId="0" applyFont="1" applyFill="1" applyBorder="1" applyAlignment="1" applyProtection="1">
      <alignment horizontal="center" vertical="center" wrapText="1"/>
      <protection/>
    </xf>
    <xf numFmtId="0" fontId="6" fillId="36" borderId="40" xfId="0" applyFont="1" applyFill="1" applyBorder="1" applyAlignment="1" applyProtection="1">
      <alignment horizontal="center" vertical="center" wrapText="1"/>
      <protection/>
    </xf>
    <xf numFmtId="0" fontId="6" fillId="36" borderId="41" xfId="0" applyFont="1" applyFill="1" applyBorder="1" applyAlignment="1" applyProtection="1">
      <alignment horizontal="left" vertical="center" wrapText="1"/>
      <protection/>
    </xf>
    <xf numFmtId="0" fontId="6" fillId="36" borderId="44" xfId="0" applyFont="1" applyFill="1" applyBorder="1" applyAlignment="1" applyProtection="1">
      <alignment horizontal="center" vertical="center" wrapText="1"/>
      <protection/>
    </xf>
    <xf numFmtId="0" fontId="1" fillId="35" borderId="45" xfId="0" applyFont="1" applyFill="1" applyBorder="1" applyAlignment="1">
      <alignment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1" fillId="37" borderId="48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3" xfId="0" applyFont="1" applyFill="1" applyBorder="1" applyAlignment="1" applyProtection="1">
      <alignment horizontal="center"/>
      <protection/>
    </xf>
    <xf numFmtId="0" fontId="1" fillId="36" borderId="55" xfId="0" applyFont="1" applyFill="1" applyBorder="1" applyAlignment="1" applyProtection="1">
      <alignment horizontal="center"/>
      <protection/>
    </xf>
    <xf numFmtId="0" fontId="6" fillId="36" borderId="56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/>
    </xf>
    <xf numFmtId="0" fontId="16" fillId="35" borderId="11" xfId="0" applyFont="1" applyFill="1" applyBorder="1" applyAlignment="1" applyProtection="1">
      <alignment horizontal="center"/>
      <protection/>
    </xf>
    <xf numFmtId="0" fontId="1" fillId="36" borderId="57" xfId="0" applyFont="1" applyFill="1" applyBorder="1" applyAlignment="1" applyProtection="1">
      <alignment horizontal="left"/>
      <protection/>
    </xf>
    <xf numFmtId="0" fontId="5" fillId="0" borderId="57" xfId="0" applyFont="1" applyBorder="1" applyAlignment="1" applyProtection="1">
      <alignment horizontal="left"/>
      <protection locked="0"/>
    </xf>
    <xf numFmtId="49" fontId="1" fillId="36" borderId="58" xfId="0" applyNumberFormat="1" applyFont="1" applyFill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/>
      <protection locked="0"/>
    </xf>
    <xf numFmtId="0" fontId="1" fillId="36" borderId="60" xfId="0" applyFont="1" applyFill="1" applyBorder="1" applyAlignment="1" applyProtection="1">
      <alignment horizontal="center"/>
      <protection/>
    </xf>
    <xf numFmtId="0" fontId="1" fillId="36" borderId="58" xfId="0" applyFont="1" applyFill="1" applyBorder="1" applyAlignment="1" applyProtection="1">
      <alignment horizontal="center"/>
      <protection/>
    </xf>
    <xf numFmtId="0" fontId="6" fillId="36" borderId="28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0" fontId="13" fillId="35" borderId="17" xfId="0" applyFont="1" applyFill="1" applyBorder="1" applyAlignment="1">
      <alignment horizontal="center"/>
    </xf>
    <xf numFmtId="0" fontId="5" fillId="37" borderId="38" xfId="0" applyFont="1" applyFill="1" applyBorder="1" applyAlignment="1">
      <alignment horizontal="left"/>
    </xf>
    <xf numFmtId="0" fontId="5" fillId="37" borderId="39" xfId="0" applyFont="1" applyFill="1" applyBorder="1" applyAlignment="1">
      <alignment horizontal="left"/>
    </xf>
    <xf numFmtId="0" fontId="1" fillId="36" borderId="38" xfId="0" applyFont="1" applyFill="1" applyBorder="1" applyAlignment="1" applyProtection="1">
      <alignment horizontal="center"/>
      <protection/>
    </xf>
    <xf numFmtId="0" fontId="15" fillId="35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6" borderId="1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center"/>
      <protection locked="0"/>
    </xf>
    <xf numFmtId="0" fontId="10" fillId="35" borderId="46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left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38" borderId="0" xfId="0" applyFont="1" applyFill="1" applyBorder="1" applyAlignment="1" applyProtection="1">
      <alignment horizontal="center"/>
      <protection locked="0"/>
    </xf>
    <xf numFmtId="0" fontId="5" fillId="38" borderId="32" xfId="0" applyFont="1" applyFill="1" applyBorder="1" applyAlignment="1" applyProtection="1">
      <alignment horizontal="center"/>
      <protection locked="0"/>
    </xf>
    <xf numFmtId="0" fontId="5" fillId="38" borderId="59" xfId="0" applyFont="1" applyFill="1" applyBorder="1" applyAlignment="1" applyProtection="1">
      <alignment horizontal="center"/>
      <protection locked="0"/>
    </xf>
    <xf numFmtId="0" fontId="5" fillId="38" borderId="23" xfId="0" applyFont="1" applyFill="1" applyBorder="1" applyAlignment="1" applyProtection="1">
      <alignment horizontal="center"/>
      <protection locked="0"/>
    </xf>
    <xf numFmtId="0" fontId="5" fillId="38" borderId="55" xfId="0" applyFont="1" applyFill="1" applyBorder="1" applyAlignment="1" applyProtection="1">
      <alignment horizontal="center"/>
      <protection locked="0"/>
    </xf>
    <xf numFmtId="0" fontId="5" fillId="38" borderId="60" xfId="0" applyFont="1" applyFill="1" applyBorder="1" applyAlignment="1" applyProtection="1">
      <alignment horizontal="center"/>
      <protection locked="0"/>
    </xf>
    <xf numFmtId="0" fontId="10" fillId="35" borderId="19" xfId="0" applyFont="1" applyFill="1" applyBorder="1" applyAlignment="1" applyProtection="1" quotePrefix="1">
      <alignment horizontal="center" vertical="center" wrapText="1"/>
      <protection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61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Alignment="1">
      <alignment horizontal="center"/>
    </xf>
    <xf numFmtId="0" fontId="13" fillId="35" borderId="62" xfId="0" applyFont="1" applyFill="1" applyBorder="1" applyAlignment="1">
      <alignment horizontal="center"/>
    </xf>
    <xf numFmtId="0" fontId="15" fillId="35" borderId="62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textRotation="90"/>
    </xf>
    <xf numFmtId="0" fontId="1" fillId="36" borderId="57" xfId="0" applyFont="1" applyFill="1" applyBorder="1" applyAlignment="1">
      <alignment horizontal="center" vertical="center" textRotation="90"/>
    </xf>
    <xf numFmtId="0" fontId="1" fillId="36" borderId="19" xfId="0" applyFont="1" applyFill="1" applyBorder="1" applyAlignment="1">
      <alignment horizontal="center" vertical="center" textRotation="90"/>
    </xf>
    <xf numFmtId="49" fontId="17" fillId="34" borderId="0" xfId="0" applyNumberFormat="1" applyFont="1" applyFill="1" applyBorder="1" applyAlignment="1" applyProtection="1">
      <alignment horizontal="center" vertical="center"/>
      <protection locked="0"/>
    </xf>
    <xf numFmtId="49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>
      <alignment horizontal="center"/>
      <protection/>
    </xf>
    <xf numFmtId="0" fontId="14" fillId="35" borderId="62" xfId="0" applyFont="1" applyFill="1" applyBorder="1" applyAlignment="1">
      <alignment horizontal="center"/>
    </xf>
    <xf numFmtId="0" fontId="15" fillId="35" borderId="18" xfId="0" applyFont="1" applyFill="1" applyBorder="1" applyAlignment="1" applyProtection="1">
      <alignment horizontal="center"/>
      <protection/>
    </xf>
    <xf numFmtId="0" fontId="15" fillId="35" borderId="18" xfId="0" applyFont="1" applyFill="1" applyBorder="1" applyAlignment="1">
      <alignment horizontal="center"/>
    </xf>
    <xf numFmtId="0" fontId="17" fillId="33" borderId="63" xfId="0" applyFont="1" applyFill="1" applyBorder="1" applyAlignment="1" applyProtection="1">
      <alignment horizontal="center" vertical="center"/>
      <protection locked="0"/>
    </xf>
    <xf numFmtId="0" fontId="17" fillId="33" borderId="64" xfId="0" applyFont="1" applyFill="1" applyBorder="1" applyAlignment="1" applyProtection="1">
      <alignment horizontal="center" vertical="center"/>
      <protection locked="0"/>
    </xf>
    <xf numFmtId="0" fontId="17" fillId="33" borderId="65" xfId="0" applyFont="1" applyFill="1" applyBorder="1" applyAlignment="1" applyProtection="1">
      <alignment horizontal="center" vertical="center"/>
      <protection locked="0"/>
    </xf>
    <xf numFmtId="0" fontId="16" fillId="35" borderId="17" xfId="0" applyFont="1" applyFill="1" applyBorder="1" applyAlignment="1" applyProtection="1">
      <alignment horizontal="center"/>
      <protection/>
    </xf>
    <xf numFmtId="0" fontId="16" fillId="35" borderId="18" xfId="0" applyFont="1" applyFill="1" applyBorder="1" applyAlignment="1" applyProtection="1">
      <alignment horizontal="center"/>
      <protection/>
    </xf>
    <xf numFmtId="0" fontId="16" fillId="35" borderId="20" xfId="0" applyFont="1" applyFill="1" applyBorder="1" applyAlignment="1" applyProtection="1">
      <alignment horizontal="center" vertical="center"/>
      <protection/>
    </xf>
    <xf numFmtId="0" fontId="16" fillId="35" borderId="21" xfId="0" applyFont="1" applyFill="1" applyBorder="1" applyAlignment="1" applyProtection="1">
      <alignment horizontal="center" vertical="center"/>
      <protection/>
    </xf>
    <xf numFmtId="0" fontId="18" fillId="34" borderId="15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1" fillId="34" borderId="0" xfId="0" applyFont="1" applyFill="1" applyAlignment="1">
      <alignment horizontal="right"/>
    </xf>
    <xf numFmtId="49" fontId="1" fillId="34" borderId="0" xfId="0" applyNumberFormat="1" applyFont="1" applyFill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8" fillId="35" borderId="26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N30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6.25390625" style="4" customWidth="1"/>
    <col min="2" max="2" width="3.50390625" style="4" customWidth="1"/>
    <col min="3" max="3" width="9.00390625" style="4" customWidth="1"/>
    <col min="4" max="6" width="10.625" style="4" customWidth="1"/>
    <col min="7" max="8" width="10.625" style="4" hidden="1" customWidth="1"/>
    <col min="9" max="9" width="6.375" style="4" hidden="1" customWidth="1"/>
    <col min="10" max="11" width="9.00390625" style="4" customWidth="1"/>
    <col min="12" max="12" width="8.625" style="4" customWidth="1"/>
    <col min="13" max="13" width="7.125" style="4" hidden="1" customWidth="1"/>
    <col min="14" max="14" width="9.00390625" style="4" hidden="1" customWidth="1"/>
    <col min="15" max="16384" width="9.00390625" style="4" customWidth="1"/>
  </cols>
  <sheetData>
    <row r="2" spans="1:8" ht="18">
      <c r="A2" s="215" t="s">
        <v>51</v>
      </c>
      <c r="B2" s="215"/>
      <c r="C2" s="215"/>
      <c r="D2" s="215"/>
      <c r="E2" s="215"/>
      <c r="F2" s="215"/>
      <c r="G2" s="212"/>
      <c r="H2" s="212"/>
    </row>
    <row r="3" ht="13.5" thickBot="1"/>
    <row r="4" spans="2:9" ht="39.75" customHeight="1">
      <c r="B4" s="124"/>
      <c r="C4" s="125"/>
      <c r="D4" s="166" t="s">
        <v>216</v>
      </c>
      <c r="E4" s="166" t="s">
        <v>217</v>
      </c>
      <c r="F4" s="166" t="s">
        <v>218</v>
      </c>
      <c r="G4" s="166" t="s">
        <v>57</v>
      </c>
      <c r="H4" s="167" t="s">
        <v>57</v>
      </c>
      <c r="I4" s="126" t="s">
        <v>57</v>
      </c>
    </row>
    <row r="5" spans="2:9" ht="20.25" customHeight="1">
      <c r="B5" s="127"/>
      <c r="C5" s="134" t="s">
        <v>54</v>
      </c>
      <c r="D5" s="128">
        <v>3421</v>
      </c>
      <c r="E5" s="128">
        <v>2413</v>
      </c>
      <c r="F5" s="128"/>
      <c r="G5" s="128"/>
      <c r="H5" s="128"/>
      <c r="I5" s="130"/>
    </row>
    <row r="6" spans="2:9" ht="18.75" customHeight="1">
      <c r="B6" s="218" t="s">
        <v>52</v>
      </c>
      <c r="C6" s="135" t="s">
        <v>24</v>
      </c>
      <c r="D6" s="128">
        <v>3</v>
      </c>
      <c r="E6" s="129">
        <v>3</v>
      </c>
      <c r="F6" s="129"/>
      <c r="G6" s="129"/>
      <c r="H6" s="130"/>
      <c r="I6" s="130"/>
    </row>
    <row r="7" spans="2:14" ht="18.75" customHeight="1">
      <c r="B7" s="217"/>
      <c r="C7" s="135" t="s">
        <v>26</v>
      </c>
      <c r="D7" s="128">
        <v>3</v>
      </c>
      <c r="E7" s="129">
        <v>2</v>
      </c>
      <c r="F7" s="129"/>
      <c r="G7" s="129"/>
      <c r="H7" s="130"/>
      <c r="I7" s="130"/>
      <c r="M7" s="4">
        <v>1234</v>
      </c>
      <c r="N7" s="171" t="s">
        <v>30</v>
      </c>
    </row>
    <row r="8" spans="2:14" ht="18" customHeight="1" thickBot="1">
      <c r="B8" s="219"/>
      <c r="C8" s="136" t="s">
        <v>28</v>
      </c>
      <c r="D8" s="131">
        <v>5</v>
      </c>
      <c r="E8" s="132">
        <v>5</v>
      </c>
      <c r="F8" s="132"/>
      <c r="G8" s="132"/>
      <c r="H8" s="133"/>
      <c r="I8" s="133"/>
      <c r="M8" s="4">
        <v>1243</v>
      </c>
      <c r="N8" s="171" t="s">
        <v>29</v>
      </c>
    </row>
    <row r="9" spans="13:14" ht="12.75">
      <c r="M9" s="4">
        <v>1324</v>
      </c>
      <c r="N9" s="171" t="s">
        <v>31</v>
      </c>
    </row>
    <row r="10" spans="2:14" ht="12.75">
      <c r="B10" s="4" t="s">
        <v>53</v>
      </c>
      <c r="M10" s="4">
        <v>1342</v>
      </c>
      <c r="N10" s="171" t="s">
        <v>32</v>
      </c>
    </row>
    <row r="11" spans="13:14" ht="12.75">
      <c r="M11" s="4">
        <v>1423</v>
      </c>
      <c r="N11" s="171" t="s">
        <v>33</v>
      </c>
    </row>
    <row r="12" spans="13:14" ht="12.75">
      <c r="M12" s="4">
        <v>1432</v>
      </c>
      <c r="N12" s="171" t="s">
        <v>34</v>
      </c>
    </row>
    <row r="13" spans="13:14" ht="12.75">
      <c r="M13" s="4">
        <v>2134</v>
      </c>
      <c r="N13" s="171" t="s">
        <v>35</v>
      </c>
    </row>
    <row r="14" spans="13:14" ht="12.75">
      <c r="M14" s="4">
        <v>2143</v>
      </c>
      <c r="N14" s="171" t="s">
        <v>36</v>
      </c>
    </row>
    <row r="15" spans="13:14" ht="12.75">
      <c r="M15" s="4">
        <v>2314</v>
      </c>
      <c r="N15" s="171" t="s">
        <v>37</v>
      </c>
    </row>
    <row r="16" spans="13:14" ht="12.75">
      <c r="M16" s="4">
        <v>2341</v>
      </c>
      <c r="N16" s="171" t="s">
        <v>38</v>
      </c>
    </row>
    <row r="17" spans="13:14" ht="12.75">
      <c r="M17" s="4">
        <v>2413</v>
      </c>
      <c r="N17" s="171" t="s">
        <v>39</v>
      </c>
    </row>
    <row r="18" spans="13:14" ht="12.75">
      <c r="M18" s="4">
        <v>2431</v>
      </c>
      <c r="N18" s="171" t="s">
        <v>40</v>
      </c>
    </row>
    <row r="19" spans="13:14" ht="12.75">
      <c r="M19" s="4">
        <v>3124</v>
      </c>
      <c r="N19" s="171" t="s">
        <v>27</v>
      </c>
    </row>
    <row r="20" spans="13:14" ht="12.75">
      <c r="M20" s="4">
        <v>3142</v>
      </c>
      <c r="N20" s="171" t="s">
        <v>41</v>
      </c>
    </row>
    <row r="21" spans="13:14" ht="12.75">
      <c r="M21" s="4">
        <v>3214</v>
      </c>
      <c r="N21" s="171" t="s">
        <v>42</v>
      </c>
    </row>
    <row r="22" spans="13:14" ht="12.75">
      <c r="M22" s="4">
        <v>3241</v>
      </c>
      <c r="N22" s="171" t="s">
        <v>43</v>
      </c>
    </row>
    <row r="23" spans="13:14" ht="12.75">
      <c r="M23" s="4">
        <v>3412</v>
      </c>
      <c r="N23" s="171" t="s">
        <v>44</v>
      </c>
    </row>
    <row r="24" spans="13:14" ht="12.75">
      <c r="M24" s="4">
        <v>3421</v>
      </c>
      <c r="N24" s="171" t="s">
        <v>45</v>
      </c>
    </row>
    <row r="25" spans="13:14" ht="12.75">
      <c r="M25" s="4">
        <v>4123</v>
      </c>
      <c r="N25" s="171" t="s">
        <v>46</v>
      </c>
    </row>
    <row r="26" spans="13:14" ht="12.75">
      <c r="M26" s="4">
        <v>4132</v>
      </c>
      <c r="N26" s="171" t="s">
        <v>25</v>
      </c>
    </row>
    <row r="27" spans="13:14" ht="12.75">
      <c r="M27" s="4">
        <v>4213</v>
      </c>
      <c r="N27" s="171" t="s">
        <v>47</v>
      </c>
    </row>
    <row r="28" spans="13:14" ht="12.75">
      <c r="M28" s="4">
        <v>4231</v>
      </c>
      <c r="N28" s="171" t="s">
        <v>48</v>
      </c>
    </row>
    <row r="29" spans="13:14" ht="12.75">
      <c r="M29" s="4">
        <v>4312</v>
      </c>
      <c r="N29" s="171" t="s">
        <v>49</v>
      </c>
    </row>
    <row r="30" spans="13:14" ht="12.75">
      <c r="M30" s="4">
        <v>4321</v>
      </c>
      <c r="N30" s="171" t="s">
        <v>50</v>
      </c>
    </row>
  </sheetData>
  <sheetProtection sheet="1" objects="1" scenarios="1"/>
  <mergeCells count="2">
    <mergeCell ref="B6:B8"/>
    <mergeCell ref="A2:F2"/>
  </mergeCells>
  <dataValidations count="1">
    <dataValidation type="list" allowBlank="1" showInputMessage="1" showErrorMessage="1" sqref="D5:H5">
      <formula1>$M$7:$M$30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BN1716"/>
  <sheetViews>
    <sheetView showGridLines="0" tabSelected="1" zoomScalePageLayoutView="0" workbookViewId="0" topLeftCell="A1">
      <pane xSplit="4" ySplit="9" topLeftCell="E10" activePane="bottomRight" state="frozen"/>
      <selection pane="topLeft" activeCell="B1" sqref="B1"/>
      <selection pane="topRight" activeCell="F1" sqref="F1"/>
      <selection pane="bottomLeft" activeCell="B10" sqref="B10"/>
      <selection pane="bottomRight" activeCell="E10" sqref="E10"/>
    </sheetView>
  </sheetViews>
  <sheetFormatPr defaultColWidth="7.625" defaultRowHeight="13.5" customHeight="1"/>
  <cols>
    <col min="1" max="1" width="10.50390625" style="4" customWidth="1"/>
    <col min="2" max="2" width="21.75390625" style="31" customWidth="1"/>
    <col min="3" max="3" width="20.625" style="26" customWidth="1"/>
    <col min="4" max="4" width="11.125" style="27" customWidth="1"/>
    <col min="5" max="8" width="6.875" style="4" customWidth="1"/>
    <col min="9" max="9" width="6.875" style="29" customWidth="1"/>
    <col min="10" max="12" width="6.875" style="4" customWidth="1"/>
    <col min="13" max="14" width="10.00390625" style="4" customWidth="1"/>
    <col min="15" max="16" width="8.875" style="4" customWidth="1"/>
    <col min="17" max="17" width="8.125" style="4" customWidth="1"/>
    <col min="18" max="18" width="5.875" style="4" customWidth="1"/>
    <col min="19" max="52" width="7.625" style="4" customWidth="1"/>
    <col min="53" max="53" width="1.625" style="4" customWidth="1"/>
    <col min="54" max="54" width="70.625" style="4" customWidth="1"/>
    <col min="55" max="16384" width="7.625" style="4" customWidth="1"/>
  </cols>
  <sheetData>
    <row r="1" spans="1:66" ht="21.75" thickBot="1" thickTop="1">
      <c r="A1" s="229" t="s">
        <v>298</v>
      </c>
      <c r="B1" s="230"/>
      <c r="C1" s="230"/>
      <c r="D1" s="231"/>
      <c r="E1" s="32"/>
      <c r="F1" s="14"/>
      <c r="G1" s="33"/>
      <c r="H1" s="33"/>
      <c r="BM1" s="15"/>
      <c r="BN1" s="15"/>
    </row>
    <row r="2" spans="1:66" ht="18.75" thickTop="1">
      <c r="A2" s="236" t="s">
        <v>299</v>
      </c>
      <c r="B2" s="236"/>
      <c r="C2" s="236"/>
      <c r="D2" s="236"/>
      <c r="E2" s="31"/>
      <c r="F2" s="31"/>
      <c r="G2" s="31"/>
      <c r="H2" s="31"/>
      <c r="I2" s="149"/>
      <c r="J2" s="31"/>
      <c r="K2" s="31"/>
      <c r="L2" s="31"/>
      <c r="M2" s="31"/>
      <c r="N2" s="31"/>
      <c r="O2" s="31"/>
      <c r="P2" s="31"/>
      <c r="Q2" s="31"/>
      <c r="R2" s="31"/>
      <c r="BM2" s="15"/>
      <c r="BN2" s="15"/>
    </row>
    <row r="3" spans="1:66" ht="15">
      <c r="A3" s="237" t="s">
        <v>300</v>
      </c>
      <c r="B3" s="237"/>
      <c r="C3" s="237"/>
      <c r="D3" s="237"/>
      <c r="BM3" s="15"/>
      <c r="BN3" s="15"/>
    </row>
    <row r="4" spans="4:66" ht="13.5" customHeight="1">
      <c r="D4" s="220"/>
      <c r="E4" s="221"/>
      <c r="F4" s="222"/>
      <c r="G4" s="222"/>
      <c r="H4" s="222"/>
      <c r="I4" s="223"/>
      <c r="J4" s="224"/>
      <c r="K4" s="221"/>
      <c r="BM4" s="15"/>
      <c r="BN4" s="15"/>
    </row>
    <row r="5" spans="3:66" ht="13.5" customHeight="1">
      <c r="C5" s="238" t="s">
        <v>301</v>
      </c>
      <c r="D5" s="239" t="s">
        <v>303</v>
      </c>
      <c r="E5" s="13"/>
      <c r="F5" s="13"/>
      <c r="G5" s="13"/>
      <c r="H5" s="13"/>
      <c r="I5" s="28"/>
      <c r="J5" s="13"/>
      <c r="K5" s="13"/>
      <c r="S5" s="15"/>
      <c r="T5" s="15"/>
      <c r="U5" s="15"/>
      <c r="V5" s="15"/>
      <c r="AI5" s="15"/>
      <c r="BB5" s="16"/>
      <c r="BM5" s="15"/>
      <c r="BN5" s="15"/>
    </row>
    <row r="6" spans="3:66" ht="13.5" customHeight="1">
      <c r="C6" s="238" t="s">
        <v>302</v>
      </c>
      <c r="D6" s="240" t="s">
        <v>10</v>
      </c>
      <c r="E6" s="26"/>
      <c r="S6" s="15"/>
      <c r="T6" s="15"/>
      <c r="U6" s="15"/>
      <c r="V6" s="15"/>
      <c r="AE6" s="15"/>
      <c r="AQ6" s="15"/>
      <c r="BB6" s="16"/>
      <c r="BM6" s="15"/>
      <c r="BN6" s="15"/>
    </row>
    <row r="7" spans="3:66" ht="13.5" customHeight="1" thickBot="1">
      <c r="C7" s="238"/>
      <c r="D7" s="78"/>
      <c r="E7" s="26"/>
      <c r="S7" s="15"/>
      <c r="T7" s="15"/>
      <c r="U7" s="15"/>
      <c r="V7" s="15"/>
      <c r="AE7" s="15"/>
      <c r="AQ7" s="15"/>
      <c r="BB7" s="16"/>
      <c r="BM7" s="15"/>
      <c r="BN7" s="15"/>
    </row>
    <row r="8" spans="1:66" ht="15.75">
      <c r="A8" s="141" t="s">
        <v>235</v>
      </c>
      <c r="B8" s="140"/>
      <c r="C8" s="154" t="s">
        <v>236</v>
      </c>
      <c r="D8" s="20"/>
      <c r="E8" s="19"/>
      <c r="F8" s="225"/>
      <c r="G8" s="226"/>
      <c r="H8" s="214"/>
      <c r="I8" s="227"/>
      <c r="J8" s="21"/>
      <c r="K8" s="150"/>
      <c r="L8" s="213"/>
      <c r="M8" s="216" t="s">
        <v>297</v>
      </c>
      <c r="N8" s="228"/>
      <c r="O8" s="21"/>
      <c r="P8" s="22"/>
      <c r="Q8" s="232" t="s">
        <v>235</v>
      </c>
      <c r="R8" s="233"/>
      <c r="S8" s="15"/>
      <c r="T8" s="15"/>
      <c r="U8" s="15"/>
      <c r="V8" s="15"/>
      <c r="AE8" s="15"/>
      <c r="AI8" s="15"/>
      <c r="AJ8" s="15"/>
      <c r="AK8" s="15"/>
      <c r="AL8" s="15"/>
      <c r="BM8" s="15"/>
      <c r="BN8" s="15"/>
    </row>
    <row r="9" spans="1:66" ht="30" customHeight="1" thickBot="1">
      <c r="A9" s="23" t="s">
        <v>0</v>
      </c>
      <c r="B9" s="23" t="s">
        <v>1</v>
      </c>
      <c r="C9" s="23" t="s">
        <v>2</v>
      </c>
      <c r="D9" s="79" t="s">
        <v>3</v>
      </c>
      <c r="E9" s="208" t="s">
        <v>219</v>
      </c>
      <c r="F9" s="209" t="s">
        <v>220</v>
      </c>
      <c r="G9" s="210" t="s">
        <v>222</v>
      </c>
      <c r="H9" s="210" t="s">
        <v>221</v>
      </c>
      <c r="I9" s="211" t="s">
        <v>223</v>
      </c>
      <c r="J9" s="208" t="s">
        <v>224</v>
      </c>
      <c r="K9" s="208" t="s">
        <v>225</v>
      </c>
      <c r="L9" s="210" t="s">
        <v>232</v>
      </c>
      <c r="M9" s="209" t="s">
        <v>226</v>
      </c>
      <c r="N9" s="209" t="s">
        <v>227</v>
      </c>
      <c r="O9" s="24" t="s">
        <v>228</v>
      </c>
      <c r="P9" s="25" t="s">
        <v>4</v>
      </c>
      <c r="Q9" s="234" t="s">
        <v>23</v>
      </c>
      <c r="R9" s="235"/>
      <c r="S9" s="15"/>
      <c r="AE9" s="15"/>
      <c r="AI9" s="15"/>
      <c r="AJ9" s="15"/>
      <c r="AK9" s="15"/>
      <c r="AL9" s="15"/>
      <c r="AQ9" s="15"/>
      <c r="AR9" s="15"/>
      <c r="AS9" s="15"/>
      <c r="AT9" s="15"/>
      <c r="AU9" s="15"/>
      <c r="BM9" s="15"/>
      <c r="BN9" s="15"/>
    </row>
    <row r="10" spans="1:66" ht="13.5" customHeight="1">
      <c r="A10" s="156" t="s">
        <v>55</v>
      </c>
      <c r="B10" s="161" t="s">
        <v>269</v>
      </c>
      <c r="C10" s="34" t="s">
        <v>270</v>
      </c>
      <c r="D10" s="144" t="s">
        <v>237</v>
      </c>
      <c r="E10" s="168">
        <v>80</v>
      </c>
      <c r="F10" s="80">
        <v>100</v>
      </c>
      <c r="G10" s="80">
        <v>95</v>
      </c>
      <c r="H10" s="80">
        <v>90</v>
      </c>
      <c r="I10" s="80">
        <v>92</v>
      </c>
      <c r="J10" s="80">
        <v>88</v>
      </c>
      <c r="K10" s="163">
        <v>90</v>
      </c>
      <c r="L10" s="163">
        <v>91</v>
      </c>
      <c r="M10" s="205">
        <v>78</v>
      </c>
      <c r="N10" s="202">
        <v>96</v>
      </c>
      <c r="O10" s="137">
        <v>1</v>
      </c>
      <c r="P10" s="112">
        <v>900</v>
      </c>
      <c r="Q10" s="112"/>
      <c r="R10" s="112"/>
      <c r="AE10" s="15"/>
      <c r="AG10" s="15"/>
      <c r="AI10" s="15"/>
      <c r="AJ10" s="15"/>
      <c r="AK10" s="15"/>
      <c r="AQ10" s="15"/>
      <c r="AR10" s="15"/>
      <c r="AS10" s="15"/>
      <c r="AT10" s="15"/>
      <c r="AU10" s="15"/>
      <c r="BB10" s="16"/>
      <c r="BM10" s="15"/>
      <c r="BN10" s="15"/>
    </row>
    <row r="11" spans="1:66" ht="13.5" customHeight="1">
      <c r="A11" s="108"/>
      <c r="B11" s="151" t="s">
        <v>269</v>
      </c>
      <c r="C11" s="34" t="s">
        <v>271</v>
      </c>
      <c r="D11" s="110" t="s">
        <v>238</v>
      </c>
      <c r="E11" s="168">
        <v>100</v>
      </c>
      <c r="F11" s="80">
        <v>90</v>
      </c>
      <c r="G11" s="80">
        <v>85</v>
      </c>
      <c r="H11" s="80">
        <v>80</v>
      </c>
      <c r="I11" s="80">
        <v>95</v>
      </c>
      <c r="J11" s="80">
        <v>98</v>
      </c>
      <c r="K11" s="163">
        <v>96</v>
      </c>
      <c r="L11" s="163">
        <v>90</v>
      </c>
      <c r="M11" s="205">
        <v>100</v>
      </c>
      <c r="N11" s="202">
        <v>52</v>
      </c>
      <c r="O11" s="137">
        <v>2</v>
      </c>
      <c r="P11" s="112">
        <v>886</v>
      </c>
      <c r="Q11" s="153" t="s">
        <v>229</v>
      </c>
      <c r="R11" s="112">
        <v>0</v>
      </c>
      <c r="AE11" s="15"/>
      <c r="AG11" s="15"/>
      <c r="AI11" s="15"/>
      <c r="AJ11" s="15"/>
      <c r="AK11" s="15"/>
      <c r="AQ11" s="15"/>
      <c r="AR11" s="15"/>
      <c r="AS11" s="15"/>
      <c r="AT11" s="15"/>
      <c r="BB11" s="16"/>
      <c r="BM11" s="15"/>
      <c r="BN11" s="15"/>
    </row>
    <row r="12" spans="1:66" ht="13.5" customHeight="1">
      <c r="A12" s="108"/>
      <c r="B12" s="151" t="s">
        <v>269</v>
      </c>
      <c r="C12" s="34" t="s">
        <v>272</v>
      </c>
      <c r="D12" s="110" t="s">
        <v>239</v>
      </c>
      <c r="E12" s="168">
        <v>70</v>
      </c>
      <c r="F12" s="80">
        <v>0</v>
      </c>
      <c r="G12" s="80">
        <v>80</v>
      </c>
      <c r="H12" s="80">
        <v>65</v>
      </c>
      <c r="I12" s="80">
        <v>95</v>
      </c>
      <c r="J12" s="80">
        <v>65</v>
      </c>
      <c r="K12" s="163">
        <v>73</v>
      </c>
      <c r="L12" s="163">
        <v>62</v>
      </c>
      <c r="M12" s="205">
        <v>66</v>
      </c>
      <c r="N12" s="202">
        <v>96</v>
      </c>
      <c r="O12" s="137">
        <v>0</v>
      </c>
      <c r="P12" s="112">
        <v>672</v>
      </c>
      <c r="Q12" s="153" t="s">
        <v>231</v>
      </c>
      <c r="R12" s="112">
        <v>4</v>
      </c>
      <c r="S12" s="15"/>
      <c r="T12" s="15"/>
      <c r="U12" s="15"/>
      <c r="AE12" s="15"/>
      <c r="AG12" s="15"/>
      <c r="AI12" s="15"/>
      <c r="AJ12" s="15"/>
      <c r="AQ12" s="15"/>
      <c r="AR12" s="15"/>
      <c r="AS12" s="15"/>
      <c r="AT12" s="15"/>
      <c r="BM12" s="15"/>
      <c r="BN12" s="15"/>
    </row>
    <row r="13" spans="1:66" ht="13.5" customHeight="1">
      <c r="A13" s="109"/>
      <c r="B13" s="152" t="s">
        <v>269</v>
      </c>
      <c r="C13" s="35" t="s">
        <v>273</v>
      </c>
      <c r="D13" s="111" t="s">
        <v>240</v>
      </c>
      <c r="E13" s="169">
        <v>100</v>
      </c>
      <c r="F13" s="81">
        <v>80</v>
      </c>
      <c r="G13" s="81">
        <v>75</v>
      </c>
      <c r="H13" s="81">
        <v>60</v>
      </c>
      <c r="I13" s="81">
        <v>90</v>
      </c>
      <c r="J13" s="81">
        <v>89</v>
      </c>
      <c r="K13" s="164">
        <v>82</v>
      </c>
      <c r="L13" s="164">
        <v>70</v>
      </c>
      <c r="M13" s="206">
        <v>46</v>
      </c>
      <c r="N13" s="203">
        <v>82</v>
      </c>
      <c r="O13" s="138">
        <v>1</v>
      </c>
      <c r="P13" s="113">
        <v>774</v>
      </c>
      <c r="Q13" s="113" t="s">
        <v>22</v>
      </c>
      <c r="R13" s="113">
        <v>2560</v>
      </c>
      <c r="S13" s="15"/>
      <c r="T13" s="15"/>
      <c r="U13" s="15"/>
      <c r="AE13" s="15"/>
      <c r="AG13" s="15"/>
      <c r="AI13" s="15"/>
      <c r="AJ13" s="15"/>
      <c r="AQ13" s="15"/>
      <c r="BM13" s="15"/>
      <c r="BN13" s="15"/>
    </row>
    <row r="14" spans="1:66" ht="13.5" customHeight="1">
      <c r="A14" s="142" t="s">
        <v>60</v>
      </c>
      <c r="B14" s="161" t="s">
        <v>274</v>
      </c>
      <c r="C14" s="143" t="s">
        <v>275</v>
      </c>
      <c r="D14" s="144" t="s">
        <v>241</v>
      </c>
      <c r="E14" s="170">
        <v>80</v>
      </c>
      <c r="F14" s="145">
        <v>90</v>
      </c>
      <c r="G14" s="145">
        <v>95</v>
      </c>
      <c r="H14" s="145">
        <v>95</v>
      </c>
      <c r="I14" s="145">
        <v>98</v>
      </c>
      <c r="J14" s="145">
        <v>95</v>
      </c>
      <c r="K14" s="165">
        <v>90</v>
      </c>
      <c r="L14" s="165">
        <v>100</v>
      </c>
      <c r="M14" s="207">
        <v>94</v>
      </c>
      <c r="N14" s="204">
        <v>84</v>
      </c>
      <c r="O14" s="146">
        <v>1</v>
      </c>
      <c r="P14" s="147">
        <v>921</v>
      </c>
      <c r="Q14" s="112"/>
      <c r="R14" s="147"/>
      <c r="S14" s="15"/>
      <c r="T14" s="15"/>
      <c r="U14" s="15"/>
      <c r="AE14" s="15"/>
      <c r="AG14" s="15"/>
      <c r="AQ14" s="15"/>
      <c r="BB14" s="16"/>
      <c r="BM14" s="15"/>
      <c r="BN14" s="15"/>
    </row>
    <row r="15" spans="1:66" ht="13.5" customHeight="1">
      <c r="A15" s="108"/>
      <c r="B15" s="151" t="s">
        <v>274</v>
      </c>
      <c r="C15" s="34" t="s">
        <v>276</v>
      </c>
      <c r="D15" s="110" t="s">
        <v>242</v>
      </c>
      <c r="E15" s="168">
        <v>30</v>
      </c>
      <c r="F15" s="80">
        <v>90</v>
      </c>
      <c r="G15" s="80">
        <v>80</v>
      </c>
      <c r="H15" s="80">
        <v>70</v>
      </c>
      <c r="I15" s="80">
        <v>89</v>
      </c>
      <c r="J15" s="80">
        <v>84</v>
      </c>
      <c r="K15" s="163">
        <v>81</v>
      </c>
      <c r="L15" s="163">
        <v>96</v>
      </c>
      <c r="M15" s="205">
        <v>44</v>
      </c>
      <c r="N15" s="202">
        <v>72</v>
      </c>
      <c r="O15" s="137">
        <v>0</v>
      </c>
      <c r="P15" s="112">
        <v>736</v>
      </c>
      <c r="Q15" s="153" t="s">
        <v>229</v>
      </c>
      <c r="R15" s="112">
        <v>0</v>
      </c>
      <c r="S15" s="15"/>
      <c r="T15" s="15"/>
      <c r="AE15" s="15"/>
      <c r="AG15" s="15"/>
      <c r="AI15" s="15"/>
      <c r="AJ15" s="15"/>
      <c r="AK15" s="15"/>
      <c r="AL15" s="15"/>
      <c r="AM15" s="15"/>
      <c r="BB15" s="16"/>
      <c r="BM15" s="15"/>
      <c r="BN15" s="15"/>
    </row>
    <row r="16" spans="1:66" ht="13.5" customHeight="1">
      <c r="A16" s="108"/>
      <c r="B16" s="151" t="s">
        <v>274</v>
      </c>
      <c r="C16" s="34" t="s">
        <v>277</v>
      </c>
      <c r="D16" s="110" t="s">
        <v>243</v>
      </c>
      <c r="E16" s="168">
        <v>70</v>
      </c>
      <c r="F16" s="80">
        <v>100</v>
      </c>
      <c r="G16" s="80">
        <v>65</v>
      </c>
      <c r="H16" s="80">
        <v>75</v>
      </c>
      <c r="I16" s="80">
        <v>86</v>
      </c>
      <c r="J16" s="80">
        <v>90</v>
      </c>
      <c r="K16" s="163">
        <v>85</v>
      </c>
      <c r="L16" s="163">
        <v>100</v>
      </c>
      <c r="M16" s="205">
        <v>52</v>
      </c>
      <c r="N16" s="202">
        <v>94</v>
      </c>
      <c r="O16" s="137">
        <v>2</v>
      </c>
      <c r="P16" s="112">
        <v>817</v>
      </c>
      <c r="Q16" s="153" t="s">
        <v>231</v>
      </c>
      <c r="R16" s="112">
        <v>3</v>
      </c>
      <c r="S16" s="15"/>
      <c r="T16" s="15"/>
      <c r="AE16" s="15"/>
      <c r="AG16" s="15"/>
      <c r="AI16" s="15"/>
      <c r="AJ16" s="15"/>
      <c r="AK16" s="15"/>
      <c r="AL16" s="15"/>
      <c r="AM16" s="15"/>
      <c r="BM16" s="15"/>
      <c r="BN16" s="15"/>
    </row>
    <row r="17" spans="1:66" ht="13.5" customHeight="1" thickBot="1">
      <c r="A17" s="109"/>
      <c r="B17" s="152" t="s">
        <v>21</v>
      </c>
      <c r="C17" s="35"/>
      <c r="D17" s="111" t="s">
        <v>244</v>
      </c>
      <c r="E17" s="169"/>
      <c r="F17" s="81"/>
      <c r="G17" s="81"/>
      <c r="H17" s="81"/>
      <c r="I17" s="81"/>
      <c r="J17" s="81"/>
      <c r="K17" s="164"/>
      <c r="L17" s="164"/>
      <c r="M17" s="206">
        <v>0</v>
      </c>
      <c r="N17" s="203">
        <v>0</v>
      </c>
      <c r="O17" s="138">
        <v>0</v>
      </c>
      <c r="P17" s="113">
        <v>0</v>
      </c>
      <c r="Q17" s="113" t="s">
        <v>22</v>
      </c>
      <c r="R17" s="113">
        <v>2474</v>
      </c>
      <c r="S17" s="15"/>
      <c r="AE17" s="15"/>
      <c r="AG17" s="15"/>
      <c r="AI17" s="15"/>
      <c r="AJ17" s="15"/>
      <c r="AK17" s="15"/>
      <c r="AL17" s="15"/>
      <c r="AM17" s="15"/>
      <c r="BM17" s="15"/>
      <c r="BN17" s="15"/>
    </row>
    <row r="18" spans="1:66" ht="13.5" customHeight="1">
      <c r="A18" s="142" t="s">
        <v>61</v>
      </c>
      <c r="B18" s="162" t="s">
        <v>278</v>
      </c>
      <c r="C18" s="143" t="s">
        <v>279</v>
      </c>
      <c r="D18" s="144" t="s">
        <v>245</v>
      </c>
      <c r="E18" s="170">
        <v>50</v>
      </c>
      <c r="F18" s="145">
        <v>50</v>
      </c>
      <c r="G18" s="145">
        <v>70</v>
      </c>
      <c r="H18" s="145">
        <v>85</v>
      </c>
      <c r="I18" s="145">
        <v>95</v>
      </c>
      <c r="J18" s="145">
        <v>98</v>
      </c>
      <c r="K18" s="165">
        <v>89</v>
      </c>
      <c r="L18" s="165">
        <v>74</v>
      </c>
      <c r="M18" s="207">
        <v>94</v>
      </c>
      <c r="N18" s="204">
        <v>72</v>
      </c>
      <c r="O18" s="146">
        <v>0</v>
      </c>
      <c r="P18" s="147">
        <v>777</v>
      </c>
      <c r="Q18" s="112"/>
      <c r="R18" s="147"/>
      <c r="S18" s="15"/>
      <c r="AE18" s="15"/>
      <c r="AG18" s="15"/>
      <c r="AI18" s="15"/>
      <c r="AJ18" s="15"/>
      <c r="AK18" s="15"/>
      <c r="AL18" s="15"/>
      <c r="BB18" s="30"/>
      <c r="BM18" s="15"/>
      <c r="BN18" s="15"/>
    </row>
    <row r="19" spans="1:66" ht="13.5" customHeight="1">
      <c r="A19" s="108"/>
      <c r="B19" s="151" t="s">
        <v>278</v>
      </c>
      <c r="C19" s="34" t="s">
        <v>280</v>
      </c>
      <c r="D19" s="110" t="s">
        <v>246</v>
      </c>
      <c r="E19" s="168">
        <v>40</v>
      </c>
      <c r="F19" s="80">
        <v>30</v>
      </c>
      <c r="G19" s="80">
        <v>75</v>
      </c>
      <c r="H19" s="80">
        <v>70</v>
      </c>
      <c r="I19" s="80">
        <v>97</v>
      </c>
      <c r="J19" s="80">
        <v>74</v>
      </c>
      <c r="K19" s="163">
        <v>73</v>
      </c>
      <c r="L19" s="163">
        <v>94</v>
      </c>
      <c r="M19" s="205">
        <v>28</v>
      </c>
      <c r="N19" s="202">
        <v>100</v>
      </c>
      <c r="O19" s="137">
        <v>1</v>
      </c>
      <c r="P19" s="112">
        <v>681</v>
      </c>
      <c r="Q19" s="153" t="s">
        <v>229</v>
      </c>
      <c r="R19" s="112">
        <v>0</v>
      </c>
      <c r="S19" s="15"/>
      <c r="AE19" s="15"/>
      <c r="AI19" s="15"/>
      <c r="AJ19" s="15"/>
      <c r="AK19" s="15"/>
      <c r="AL19" s="15"/>
      <c r="BM19" s="15"/>
      <c r="BN19" s="15"/>
    </row>
    <row r="20" spans="1:66" ht="13.5" customHeight="1">
      <c r="A20" s="108"/>
      <c r="B20" s="151" t="s">
        <v>278</v>
      </c>
      <c r="C20" s="34" t="s">
        <v>281</v>
      </c>
      <c r="D20" s="110" t="s">
        <v>247</v>
      </c>
      <c r="E20" s="168">
        <v>80</v>
      </c>
      <c r="F20" s="80">
        <v>70</v>
      </c>
      <c r="G20" s="80">
        <v>90</v>
      </c>
      <c r="H20" s="80">
        <v>75</v>
      </c>
      <c r="I20" s="80">
        <v>91</v>
      </c>
      <c r="J20" s="80">
        <v>90</v>
      </c>
      <c r="K20" s="163">
        <v>87</v>
      </c>
      <c r="L20" s="163">
        <v>97</v>
      </c>
      <c r="M20" s="205">
        <v>78</v>
      </c>
      <c r="N20" s="202">
        <v>96</v>
      </c>
      <c r="O20" s="137">
        <v>0</v>
      </c>
      <c r="P20" s="112">
        <v>854</v>
      </c>
      <c r="Q20" s="153" t="s">
        <v>231</v>
      </c>
      <c r="R20" s="112">
        <v>1</v>
      </c>
      <c r="S20" s="15"/>
      <c r="AE20" s="15"/>
      <c r="AI20" s="15"/>
      <c r="AJ20" s="15"/>
      <c r="AK20" s="15"/>
      <c r="AL20" s="15"/>
      <c r="AT20" s="15"/>
      <c r="BM20" s="15"/>
      <c r="BN20" s="15"/>
    </row>
    <row r="21" spans="1:66" ht="13.5" customHeight="1" thickBot="1">
      <c r="A21" s="109"/>
      <c r="B21" s="152" t="s">
        <v>278</v>
      </c>
      <c r="C21" s="35" t="s">
        <v>282</v>
      </c>
      <c r="D21" s="111" t="s">
        <v>248</v>
      </c>
      <c r="E21" s="169">
        <v>20</v>
      </c>
      <c r="F21" s="81">
        <v>50</v>
      </c>
      <c r="G21" s="81">
        <v>75</v>
      </c>
      <c r="H21" s="81">
        <v>75</v>
      </c>
      <c r="I21" s="81">
        <v>94</v>
      </c>
      <c r="J21" s="81">
        <v>100</v>
      </c>
      <c r="K21" s="164">
        <v>95</v>
      </c>
      <c r="L21" s="164">
        <v>94</v>
      </c>
      <c r="M21" s="206">
        <v>82</v>
      </c>
      <c r="N21" s="203">
        <v>60</v>
      </c>
      <c r="O21" s="138">
        <v>1</v>
      </c>
      <c r="P21" s="113">
        <v>745</v>
      </c>
      <c r="Q21" s="113" t="s">
        <v>22</v>
      </c>
      <c r="R21" s="113">
        <v>2376</v>
      </c>
      <c r="AI21" s="15"/>
      <c r="AJ21" s="15"/>
      <c r="AK21" s="15"/>
      <c r="AL21" s="15"/>
      <c r="AS21" s="15"/>
      <c r="AT21" s="15"/>
      <c r="BM21" s="15"/>
      <c r="BN21" s="15"/>
    </row>
    <row r="22" spans="1:66" ht="13.5" customHeight="1">
      <c r="A22" s="142" t="s">
        <v>62</v>
      </c>
      <c r="B22" s="162" t="s">
        <v>278</v>
      </c>
      <c r="C22" s="143" t="s">
        <v>283</v>
      </c>
      <c r="D22" s="144" t="s">
        <v>249</v>
      </c>
      <c r="E22" s="170">
        <v>50</v>
      </c>
      <c r="F22" s="145">
        <v>30</v>
      </c>
      <c r="G22" s="145">
        <v>55</v>
      </c>
      <c r="H22" s="145">
        <v>75</v>
      </c>
      <c r="I22" s="145">
        <v>96</v>
      </c>
      <c r="J22" s="145">
        <v>82</v>
      </c>
      <c r="K22" s="165">
        <v>88</v>
      </c>
      <c r="L22" s="165">
        <v>100</v>
      </c>
      <c r="M22" s="207">
        <v>68</v>
      </c>
      <c r="N22" s="204">
        <v>72</v>
      </c>
      <c r="O22" s="146">
        <v>1</v>
      </c>
      <c r="P22" s="147">
        <v>716</v>
      </c>
      <c r="Q22" s="112"/>
      <c r="R22" s="147"/>
      <c r="AE22" s="15"/>
      <c r="AF22" s="15"/>
      <c r="AI22" s="15"/>
      <c r="AJ22" s="15"/>
      <c r="AK22" s="15"/>
      <c r="AL22" s="15"/>
      <c r="AT22" s="15"/>
      <c r="BM22" s="15"/>
      <c r="BN22" s="15"/>
    </row>
    <row r="23" spans="1:66" ht="13.5" customHeight="1">
      <c r="A23" s="108"/>
      <c r="B23" s="151" t="s">
        <v>21</v>
      </c>
      <c r="C23" s="34"/>
      <c r="D23" s="110" t="s">
        <v>250</v>
      </c>
      <c r="E23" s="168"/>
      <c r="F23" s="80"/>
      <c r="G23" s="80"/>
      <c r="H23" s="80"/>
      <c r="I23" s="80"/>
      <c r="J23" s="80"/>
      <c r="K23" s="163"/>
      <c r="L23" s="163"/>
      <c r="M23" s="205">
        <v>0</v>
      </c>
      <c r="N23" s="202">
        <v>0</v>
      </c>
      <c r="O23" s="137">
        <v>0</v>
      </c>
      <c r="P23" s="112">
        <v>0</v>
      </c>
      <c r="Q23" s="153" t="s">
        <v>229</v>
      </c>
      <c r="R23" s="112">
        <v>0</v>
      </c>
      <c r="AI23" s="15"/>
      <c r="AJ23" s="15"/>
      <c r="AK23" s="15"/>
      <c r="AL23" s="15"/>
      <c r="AT23" s="15"/>
      <c r="BB23" s="30"/>
      <c r="BM23" s="15"/>
      <c r="BN23" s="15"/>
    </row>
    <row r="24" spans="1:66" ht="13.5" customHeight="1">
      <c r="A24" s="108"/>
      <c r="B24" s="151" t="s">
        <v>21</v>
      </c>
      <c r="C24" s="34"/>
      <c r="D24" s="110" t="s">
        <v>251</v>
      </c>
      <c r="E24" s="168"/>
      <c r="F24" s="80"/>
      <c r="G24" s="80"/>
      <c r="H24" s="80"/>
      <c r="I24" s="80"/>
      <c r="J24" s="80"/>
      <c r="K24" s="163"/>
      <c r="L24" s="163"/>
      <c r="M24" s="205">
        <v>0</v>
      </c>
      <c r="N24" s="202">
        <v>0</v>
      </c>
      <c r="O24" s="137">
        <v>0</v>
      </c>
      <c r="P24" s="112">
        <v>0</v>
      </c>
      <c r="Q24" s="153" t="s">
        <v>231</v>
      </c>
      <c r="R24" s="112">
        <v>1</v>
      </c>
      <c r="AI24" s="15"/>
      <c r="AJ24" s="15"/>
      <c r="AK24" s="15"/>
      <c r="AL24" s="15"/>
      <c r="BM24" s="15"/>
      <c r="BN24" s="15"/>
    </row>
    <row r="25" spans="1:66" ht="13.5" customHeight="1" thickBot="1">
      <c r="A25" s="109"/>
      <c r="B25" s="152" t="s">
        <v>21</v>
      </c>
      <c r="C25" s="35"/>
      <c r="D25" s="111" t="s">
        <v>252</v>
      </c>
      <c r="E25" s="169"/>
      <c r="F25" s="81"/>
      <c r="G25" s="81"/>
      <c r="H25" s="81"/>
      <c r="I25" s="81"/>
      <c r="J25" s="81"/>
      <c r="K25" s="164"/>
      <c r="L25" s="164"/>
      <c r="M25" s="206">
        <v>0</v>
      </c>
      <c r="N25" s="203">
        <v>0</v>
      </c>
      <c r="O25" s="138">
        <v>0</v>
      </c>
      <c r="P25" s="113">
        <v>0</v>
      </c>
      <c r="Q25" s="113" t="s">
        <v>22</v>
      </c>
      <c r="R25" s="113">
        <v>716</v>
      </c>
      <c r="AI25" s="15"/>
      <c r="AJ25" s="15"/>
      <c r="AK25" s="15"/>
      <c r="AL25" s="15"/>
      <c r="BB25" s="15"/>
      <c r="BM25" s="15"/>
      <c r="BN25" s="15"/>
    </row>
    <row r="26" spans="1:66" ht="13.5" customHeight="1">
      <c r="A26" s="142" t="s">
        <v>63</v>
      </c>
      <c r="B26" s="162" t="s">
        <v>284</v>
      </c>
      <c r="C26" s="143" t="s">
        <v>285</v>
      </c>
      <c r="D26" s="144" t="s">
        <v>253</v>
      </c>
      <c r="E26" s="170">
        <v>50</v>
      </c>
      <c r="F26" s="145">
        <v>70</v>
      </c>
      <c r="G26" s="145">
        <v>90</v>
      </c>
      <c r="H26" s="145">
        <v>80</v>
      </c>
      <c r="I26" s="145">
        <v>95</v>
      </c>
      <c r="J26" s="145">
        <v>94</v>
      </c>
      <c r="K26" s="165">
        <v>87</v>
      </c>
      <c r="L26" s="165">
        <v>97</v>
      </c>
      <c r="M26" s="207">
        <v>94</v>
      </c>
      <c r="N26" s="204">
        <v>100</v>
      </c>
      <c r="O26" s="146">
        <v>1</v>
      </c>
      <c r="P26" s="147">
        <v>857</v>
      </c>
      <c r="Q26" s="112"/>
      <c r="R26" s="147"/>
      <c r="AI26" s="15"/>
      <c r="AJ26" s="15"/>
      <c r="AK26" s="15"/>
      <c r="AL26" s="15"/>
      <c r="BB26" s="15"/>
      <c r="BM26" s="15"/>
      <c r="BN26" s="15"/>
    </row>
    <row r="27" spans="1:66" ht="13.5" customHeight="1">
      <c r="A27" s="108"/>
      <c r="B27" s="151" t="s">
        <v>284</v>
      </c>
      <c r="C27" s="34" t="s">
        <v>286</v>
      </c>
      <c r="D27" s="110" t="s">
        <v>254</v>
      </c>
      <c r="E27" s="168">
        <v>80</v>
      </c>
      <c r="F27" s="80">
        <v>70</v>
      </c>
      <c r="G27" s="80">
        <v>80</v>
      </c>
      <c r="H27" s="80">
        <v>85</v>
      </c>
      <c r="I27" s="80">
        <v>91</v>
      </c>
      <c r="J27" s="80">
        <v>100</v>
      </c>
      <c r="K27" s="163">
        <v>91</v>
      </c>
      <c r="L27" s="163">
        <v>97</v>
      </c>
      <c r="M27" s="205">
        <v>34</v>
      </c>
      <c r="N27" s="202">
        <v>86</v>
      </c>
      <c r="O27" s="137">
        <v>1</v>
      </c>
      <c r="P27" s="112">
        <v>814</v>
      </c>
      <c r="Q27" s="153" t="s">
        <v>229</v>
      </c>
      <c r="R27" s="112">
        <v>0</v>
      </c>
      <c r="AI27" s="15"/>
      <c r="AJ27" s="15"/>
      <c r="AK27" s="15"/>
      <c r="AL27" s="15"/>
      <c r="BB27" s="15"/>
      <c r="BM27" s="15"/>
      <c r="BN27" s="15"/>
    </row>
    <row r="28" spans="1:66" ht="13.5" customHeight="1">
      <c r="A28" s="108"/>
      <c r="B28" s="151" t="s">
        <v>284</v>
      </c>
      <c r="C28" s="34" t="s">
        <v>287</v>
      </c>
      <c r="D28" s="110" t="s">
        <v>255</v>
      </c>
      <c r="E28" s="168">
        <v>70</v>
      </c>
      <c r="F28" s="80">
        <v>70</v>
      </c>
      <c r="G28" s="80">
        <v>70</v>
      </c>
      <c r="H28" s="80">
        <v>70</v>
      </c>
      <c r="I28" s="80">
        <v>85</v>
      </c>
      <c r="J28" s="80">
        <v>92</v>
      </c>
      <c r="K28" s="163">
        <v>87</v>
      </c>
      <c r="L28" s="163">
        <v>74</v>
      </c>
      <c r="M28" s="205">
        <v>82</v>
      </c>
      <c r="N28" s="202">
        <v>52</v>
      </c>
      <c r="O28" s="137">
        <v>0</v>
      </c>
      <c r="P28" s="112">
        <v>752</v>
      </c>
      <c r="Q28" s="153" t="s">
        <v>231</v>
      </c>
      <c r="R28" s="112">
        <v>2</v>
      </c>
      <c r="AI28" s="15"/>
      <c r="AJ28" s="15"/>
      <c r="AK28" s="15"/>
      <c r="AL28" s="15"/>
      <c r="BB28" s="15"/>
      <c r="BM28" s="15"/>
      <c r="BN28" s="15"/>
    </row>
    <row r="29" spans="1:66" ht="13.5" customHeight="1" thickBot="1">
      <c r="A29" s="109"/>
      <c r="B29" s="152" t="s">
        <v>21</v>
      </c>
      <c r="C29" s="35"/>
      <c r="D29" s="111" t="s">
        <v>256</v>
      </c>
      <c r="E29" s="169"/>
      <c r="F29" s="81"/>
      <c r="G29" s="81"/>
      <c r="H29" s="81"/>
      <c r="I29" s="81"/>
      <c r="J29" s="81"/>
      <c r="K29" s="164"/>
      <c r="L29" s="164"/>
      <c r="M29" s="206">
        <v>0</v>
      </c>
      <c r="N29" s="203">
        <v>0</v>
      </c>
      <c r="O29" s="138">
        <v>0</v>
      </c>
      <c r="P29" s="113">
        <v>0</v>
      </c>
      <c r="Q29" s="113" t="s">
        <v>22</v>
      </c>
      <c r="R29" s="113">
        <v>2423</v>
      </c>
      <c r="BB29" s="15"/>
      <c r="BM29" s="15"/>
      <c r="BN29" s="15"/>
    </row>
    <row r="30" spans="1:66" ht="13.5" customHeight="1">
      <c r="A30" s="142" t="s">
        <v>64</v>
      </c>
      <c r="B30" s="162" t="s">
        <v>295</v>
      </c>
      <c r="C30" s="143" t="s">
        <v>288</v>
      </c>
      <c r="D30" s="144" t="s">
        <v>257</v>
      </c>
      <c r="E30" s="170">
        <v>80</v>
      </c>
      <c r="F30" s="145">
        <v>100</v>
      </c>
      <c r="G30" s="145">
        <v>95</v>
      </c>
      <c r="H30" s="145">
        <v>100</v>
      </c>
      <c r="I30" s="145">
        <v>95</v>
      </c>
      <c r="J30" s="145">
        <v>91</v>
      </c>
      <c r="K30" s="165">
        <v>87</v>
      </c>
      <c r="L30" s="165">
        <v>100</v>
      </c>
      <c r="M30" s="207">
        <v>90</v>
      </c>
      <c r="N30" s="204">
        <v>82</v>
      </c>
      <c r="O30" s="146">
        <v>3</v>
      </c>
      <c r="P30" s="147">
        <v>920</v>
      </c>
      <c r="Q30" s="112"/>
      <c r="R30" s="147"/>
      <c r="BB30" s="15"/>
      <c r="BM30" s="15"/>
      <c r="BN30" s="15"/>
    </row>
    <row r="31" spans="1:66" ht="13.5" customHeight="1">
      <c r="A31" s="108"/>
      <c r="B31" s="151" t="s">
        <v>295</v>
      </c>
      <c r="C31" s="34" t="s">
        <v>289</v>
      </c>
      <c r="D31" s="110" t="s">
        <v>258</v>
      </c>
      <c r="E31" s="168">
        <v>90</v>
      </c>
      <c r="F31" s="80">
        <v>100</v>
      </c>
      <c r="G31" s="80">
        <v>95</v>
      </c>
      <c r="H31" s="80">
        <v>80</v>
      </c>
      <c r="I31" s="80">
        <v>98</v>
      </c>
      <c r="J31" s="80">
        <v>92</v>
      </c>
      <c r="K31" s="163">
        <v>85</v>
      </c>
      <c r="L31" s="163">
        <v>91</v>
      </c>
      <c r="M31" s="205">
        <v>62</v>
      </c>
      <c r="N31" s="202">
        <v>40</v>
      </c>
      <c r="O31" s="137">
        <v>1</v>
      </c>
      <c r="P31" s="112">
        <v>833</v>
      </c>
      <c r="Q31" s="153" t="s">
        <v>229</v>
      </c>
      <c r="R31" s="112">
        <v>0</v>
      </c>
      <c r="BM31" s="15"/>
      <c r="BN31" s="15"/>
    </row>
    <row r="32" spans="1:66" ht="13.5" customHeight="1">
      <c r="A32" s="108"/>
      <c r="B32" s="151" t="s">
        <v>295</v>
      </c>
      <c r="C32" s="34" t="s">
        <v>290</v>
      </c>
      <c r="D32" s="110" t="s">
        <v>259</v>
      </c>
      <c r="E32" s="168">
        <v>80</v>
      </c>
      <c r="F32" s="80">
        <v>100</v>
      </c>
      <c r="G32" s="80">
        <v>80</v>
      </c>
      <c r="H32" s="80">
        <v>80</v>
      </c>
      <c r="I32" s="80">
        <v>96</v>
      </c>
      <c r="J32" s="80">
        <v>83</v>
      </c>
      <c r="K32" s="163">
        <v>78</v>
      </c>
      <c r="L32" s="163">
        <v>97</v>
      </c>
      <c r="M32" s="205">
        <v>94</v>
      </c>
      <c r="N32" s="202">
        <v>100</v>
      </c>
      <c r="O32" s="137">
        <v>2</v>
      </c>
      <c r="P32" s="112">
        <v>888</v>
      </c>
      <c r="Q32" s="153" t="s">
        <v>231</v>
      </c>
      <c r="R32" s="112">
        <v>6</v>
      </c>
      <c r="BB32" s="15"/>
      <c r="BM32" s="15"/>
      <c r="BN32" s="15"/>
    </row>
    <row r="33" spans="1:66" ht="13.5" customHeight="1" thickBot="1">
      <c r="A33" s="109"/>
      <c r="B33" s="152" t="s">
        <v>295</v>
      </c>
      <c r="C33" s="35" t="s">
        <v>291</v>
      </c>
      <c r="D33" s="111" t="s">
        <v>260</v>
      </c>
      <c r="E33" s="169">
        <v>70</v>
      </c>
      <c r="F33" s="81">
        <v>80</v>
      </c>
      <c r="G33" s="81">
        <v>75</v>
      </c>
      <c r="H33" s="81">
        <v>85</v>
      </c>
      <c r="I33" s="81">
        <v>92</v>
      </c>
      <c r="J33" s="81">
        <v>98</v>
      </c>
      <c r="K33" s="164">
        <v>93</v>
      </c>
      <c r="L33" s="164">
        <v>94</v>
      </c>
      <c r="M33" s="206">
        <v>94</v>
      </c>
      <c r="N33" s="203">
        <v>42</v>
      </c>
      <c r="O33" s="138">
        <v>0</v>
      </c>
      <c r="P33" s="113">
        <v>823</v>
      </c>
      <c r="Q33" s="113" t="s">
        <v>22</v>
      </c>
      <c r="R33" s="113">
        <v>2641</v>
      </c>
      <c r="AF33" s="15"/>
      <c r="AG33" s="15"/>
      <c r="AI33" s="15"/>
      <c r="AJ33" s="15"/>
      <c r="AK33" s="15"/>
      <c r="AL33" s="15"/>
      <c r="AM33" s="15"/>
      <c r="BB33" s="15"/>
      <c r="BM33" s="15"/>
      <c r="BN33" s="15"/>
    </row>
    <row r="34" spans="1:66" ht="13.5" customHeight="1">
      <c r="A34" s="142" t="s">
        <v>65</v>
      </c>
      <c r="B34" s="162" t="s">
        <v>296</v>
      </c>
      <c r="C34" s="143" t="s">
        <v>292</v>
      </c>
      <c r="D34" s="144" t="s">
        <v>261</v>
      </c>
      <c r="E34" s="170">
        <v>50</v>
      </c>
      <c r="F34" s="145">
        <v>80</v>
      </c>
      <c r="G34" s="145">
        <v>90</v>
      </c>
      <c r="H34" s="145">
        <v>80</v>
      </c>
      <c r="I34" s="145">
        <v>89</v>
      </c>
      <c r="J34" s="145">
        <v>82</v>
      </c>
      <c r="K34" s="165">
        <v>91</v>
      </c>
      <c r="L34" s="165">
        <v>74</v>
      </c>
      <c r="M34" s="207">
        <v>46</v>
      </c>
      <c r="N34" s="204">
        <v>100</v>
      </c>
      <c r="O34" s="146">
        <v>1</v>
      </c>
      <c r="P34" s="147">
        <v>782</v>
      </c>
      <c r="Q34" s="112"/>
      <c r="R34" s="147"/>
      <c r="AI34" s="15"/>
      <c r="AJ34" s="15"/>
      <c r="AK34" s="15"/>
      <c r="AL34" s="15"/>
      <c r="AM34" s="15"/>
      <c r="BB34" s="15"/>
      <c r="BM34" s="15"/>
      <c r="BN34" s="15"/>
    </row>
    <row r="35" spans="1:66" ht="13.5" customHeight="1">
      <c r="A35" s="108"/>
      <c r="B35" s="151" t="s">
        <v>21</v>
      </c>
      <c r="C35" s="34"/>
      <c r="D35" s="110" t="s">
        <v>262</v>
      </c>
      <c r="E35" s="168"/>
      <c r="F35" s="80"/>
      <c r="G35" s="80"/>
      <c r="H35" s="80"/>
      <c r="I35" s="80"/>
      <c r="J35" s="80"/>
      <c r="K35" s="163"/>
      <c r="L35" s="163"/>
      <c r="M35" s="205">
        <v>0</v>
      </c>
      <c r="N35" s="202">
        <v>0</v>
      </c>
      <c r="O35" s="137">
        <v>0</v>
      </c>
      <c r="P35" s="112">
        <v>0</v>
      </c>
      <c r="Q35" s="153" t="s">
        <v>229</v>
      </c>
      <c r="R35" s="112">
        <v>0</v>
      </c>
      <c r="AI35" s="15"/>
      <c r="AJ35" s="15"/>
      <c r="AK35" s="15"/>
      <c r="AL35" s="15"/>
      <c r="AM35" s="15"/>
      <c r="BB35" s="15"/>
      <c r="BM35" s="15"/>
      <c r="BN35" s="15"/>
    </row>
    <row r="36" spans="1:66" ht="13.5" customHeight="1">
      <c r="A36" s="108"/>
      <c r="B36" s="151" t="s">
        <v>21</v>
      </c>
      <c r="C36" s="34"/>
      <c r="D36" s="110" t="s">
        <v>263</v>
      </c>
      <c r="E36" s="168"/>
      <c r="F36" s="80"/>
      <c r="G36" s="80"/>
      <c r="H36" s="80"/>
      <c r="I36" s="80"/>
      <c r="J36" s="80"/>
      <c r="K36" s="163"/>
      <c r="L36" s="163"/>
      <c r="M36" s="205">
        <v>0</v>
      </c>
      <c r="N36" s="202">
        <v>0</v>
      </c>
      <c r="O36" s="137">
        <v>0</v>
      </c>
      <c r="P36" s="112">
        <v>0</v>
      </c>
      <c r="Q36" s="153" t="s">
        <v>231</v>
      </c>
      <c r="R36" s="112">
        <v>1</v>
      </c>
      <c r="AI36" s="15"/>
      <c r="AJ36" s="15"/>
      <c r="AK36" s="15"/>
      <c r="AL36" s="15"/>
      <c r="BM36" s="15"/>
      <c r="BN36" s="15"/>
    </row>
    <row r="37" spans="1:66" ht="13.5" customHeight="1" thickBot="1">
      <c r="A37" s="109"/>
      <c r="B37" s="152" t="s">
        <v>21</v>
      </c>
      <c r="C37" s="35"/>
      <c r="D37" s="111" t="s">
        <v>264</v>
      </c>
      <c r="E37" s="169"/>
      <c r="F37" s="81"/>
      <c r="G37" s="81"/>
      <c r="H37" s="81"/>
      <c r="I37" s="81"/>
      <c r="J37" s="81"/>
      <c r="K37" s="164"/>
      <c r="L37" s="164"/>
      <c r="M37" s="206">
        <v>0</v>
      </c>
      <c r="N37" s="203">
        <v>0</v>
      </c>
      <c r="O37" s="138">
        <v>0</v>
      </c>
      <c r="P37" s="113">
        <v>0</v>
      </c>
      <c r="Q37" s="113" t="s">
        <v>22</v>
      </c>
      <c r="R37" s="113">
        <v>782</v>
      </c>
      <c r="AI37" s="15"/>
      <c r="AJ37" s="15"/>
      <c r="AK37" s="15"/>
      <c r="AL37" s="15"/>
      <c r="BB37" s="15"/>
      <c r="BM37" s="15"/>
      <c r="BN37" s="15"/>
    </row>
    <row r="38" spans="1:66" ht="13.5" customHeight="1">
      <c r="A38" s="142" t="s">
        <v>66</v>
      </c>
      <c r="B38" s="162" t="s">
        <v>293</v>
      </c>
      <c r="C38" s="143"/>
      <c r="D38" s="144" t="s">
        <v>265</v>
      </c>
      <c r="E38" s="170"/>
      <c r="F38" s="145"/>
      <c r="G38" s="145"/>
      <c r="H38" s="145"/>
      <c r="I38" s="145"/>
      <c r="J38" s="145"/>
      <c r="K38" s="165"/>
      <c r="L38" s="165"/>
      <c r="M38" s="207">
        <v>0</v>
      </c>
      <c r="N38" s="204">
        <v>0</v>
      </c>
      <c r="O38" s="146">
        <v>0</v>
      </c>
      <c r="P38" s="147">
        <v>0</v>
      </c>
      <c r="Q38" s="112"/>
      <c r="R38" s="147"/>
      <c r="AI38" s="15"/>
      <c r="AJ38" s="15"/>
      <c r="AK38" s="15"/>
      <c r="AL38" s="15"/>
      <c r="BB38" s="15"/>
      <c r="BM38" s="15"/>
      <c r="BN38" s="15"/>
    </row>
    <row r="39" spans="1:66" ht="13.5" customHeight="1">
      <c r="A39" s="108"/>
      <c r="B39" s="151" t="s">
        <v>293</v>
      </c>
      <c r="C39" s="34" t="s">
        <v>294</v>
      </c>
      <c r="D39" s="110" t="s">
        <v>266</v>
      </c>
      <c r="E39" s="168">
        <v>30</v>
      </c>
      <c r="F39" s="80">
        <v>30</v>
      </c>
      <c r="G39" s="80">
        <v>85</v>
      </c>
      <c r="H39" s="80">
        <v>65</v>
      </c>
      <c r="I39" s="80">
        <v>84</v>
      </c>
      <c r="J39" s="80">
        <v>85</v>
      </c>
      <c r="K39" s="163">
        <v>88</v>
      </c>
      <c r="L39" s="163">
        <v>82</v>
      </c>
      <c r="M39" s="205">
        <v>50</v>
      </c>
      <c r="N39" s="202">
        <v>36</v>
      </c>
      <c r="O39" s="137">
        <v>0</v>
      </c>
      <c r="P39" s="112">
        <v>635</v>
      </c>
      <c r="Q39" s="153" t="s">
        <v>229</v>
      </c>
      <c r="R39" s="112">
        <v>0</v>
      </c>
      <c r="AI39" s="15"/>
      <c r="AJ39" s="15"/>
      <c r="AK39" s="15"/>
      <c r="AL39" s="15"/>
      <c r="BM39" s="15"/>
      <c r="BN39" s="15"/>
    </row>
    <row r="40" spans="1:54" ht="13.5" customHeight="1">
      <c r="A40" s="108"/>
      <c r="B40" s="151" t="s">
        <v>21</v>
      </c>
      <c r="C40" s="34"/>
      <c r="D40" s="110" t="s">
        <v>267</v>
      </c>
      <c r="E40" s="168"/>
      <c r="F40" s="80"/>
      <c r="G40" s="80"/>
      <c r="H40" s="80"/>
      <c r="I40" s="80"/>
      <c r="J40" s="80"/>
      <c r="K40" s="163"/>
      <c r="L40" s="163"/>
      <c r="M40" s="205">
        <v>0</v>
      </c>
      <c r="N40" s="202">
        <v>0</v>
      </c>
      <c r="O40" s="137">
        <v>0</v>
      </c>
      <c r="P40" s="112">
        <v>0</v>
      </c>
      <c r="Q40" s="153" t="s">
        <v>231</v>
      </c>
      <c r="R40" s="112">
        <v>0</v>
      </c>
      <c r="AI40" s="15"/>
      <c r="AJ40" s="15"/>
      <c r="AK40" s="15"/>
      <c r="AL40" s="15"/>
      <c r="BB40" s="30"/>
    </row>
    <row r="41" spans="1:38" ht="13.5" customHeight="1">
      <c r="A41" s="109"/>
      <c r="B41" s="152" t="s">
        <v>21</v>
      </c>
      <c r="C41" s="35"/>
      <c r="D41" s="111" t="s">
        <v>268</v>
      </c>
      <c r="E41" s="169"/>
      <c r="F41" s="81"/>
      <c r="G41" s="81"/>
      <c r="H41" s="81"/>
      <c r="I41" s="81"/>
      <c r="J41" s="81"/>
      <c r="K41" s="164"/>
      <c r="L41" s="164"/>
      <c r="M41" s="206">
        <v>0</v>
      </c>
      <c r="N41" s="203">
        <v>0</v>
      </c>
      <c r="O41" s="138">
        <v>0</v>
      </c>
      <c r="P41" s="113">
        <v>0</v>
      </c>
      <c r="Q41" s="113" t="s">
        <v>22</v>
      </c>
      <c r="R41" s="113">
        <v>635</v>
      </c>
      <c r="AI41" s="15"/>
      <c r="AJ41" s="15"/>
      <c r="AK41" s="15"/>
      <c r="AL41" s="15"/>
    </row>
    <row r="42" s="13" customFormat="1" ht="13.5" customHeight="1">
      <c r="I42" s="28"/>
    </row>
    <row r="43" s="13" customFormat="1" ht="13.5" customHeight="1">
      <c r="I43" s="28"/>
    </row>
    <row r="44" s="13" customFormat="1" ht="13.5" customHeight="1">
      <c r="I44" s="28"/>
    </row>
    <row r="45" s="13" customFormat="1" ht="13.5" customHeight="1">
      <c r="I45" s="28"/>
    </row>
    <row r="46" s="13" customFormat="1" ht="13.5" customHeight="1">
      <c r="I46" s="28"/>
    </row>
    <row r="47" s="13" customFormat="1" ht="13.5" customHeight="1">
      <c r="I47" s="28"/>
    </row>
    <row r="48" s="13" customFormat="1" ht="13.5" customHeight="1">
      <c r="I48" s="28"/>
    </row>
    <row r="49" s="13" customFormat="1" ht="13.5" customHeight="1">
      <c r="I49" s="28"/>
    </row>
    <row r="50" s="13" customFormat="1" ht="13.5" customHeight="1">
      <c r="I50" s="28"/>
    </row>
    <row r="51" s="13" customFormat="1" ht="13.5" customHeight="1">
      <c r="I51" s="28"/>
    </row>
    <row r="52" s="13" customFormat="1" ht="13.5" customHeight="1">
      <c r="I52" s="28"/>
    </row>
    <row r="53" s="13" customFormat="1" ht="13.5" customHeight="1">
      <c r="I53" s="28"/>
    </row>
    <row r="54" s="13" customFormat="1" ht="13.5" customHeight="1">
      <c r="I54" s="28"/>
    </row>
    <row r="55" s="13" customFormat="1" ht="13.5" customHeight="1">
      <c r="I55" s="28"/>
    </row>
    <row r="56" s="13" customFormat="1" ht="13.5" customHeight="1">
      <c r="I56" s="28"/>
    </row>
    <row r="57" s="13" customFormat="1" ht="13.5" customHeight="1">
      <c r="I57" s="28"/>
    </row>
    <row r="58" s="13" customFormat="1" ht="13.5" customHeight="1">
      <c r="I58" s="28"/>
    </row>
    <row r="59" s="13" customFormat="1" ht="13.5" customHeight="1">
      <c r="I59" s="28"/>
    </row>
    <row r="60" s="13" customFormat="1" ht="13.5" customHeight="1">
      <c r="I60" s="28"/>
    </row>
    <row r="61" s="13" customFormat="1" ht="13.5" customHeight="1">
      <c r="I61" s="28"/>
    </row>
    <row r="62" s="13" customFormat="1" ht="13.5" customHeight="1">
      <c r="I62" s="28"/>
    </row>
    <row r="63" s="13" customFormat="1" ht="13.5" customHeight="1">
      <c r="I63" s="28"/>
    </row>
    <row r="64" s="13" customFormat="1" ht="13.5" customHeight="1">
      <c r="I64" s="28"/>
    </row>
    <row r="65" s="13" customFormat="1" ht="13.5" customHeight="1">
      <c r="I65" s="28"/>
    </row>
    <row r="66" s="13" customFormat="1" ht="13.5" customHeight="1">
      <c r="I66" s="28"/>
    </row>
    <row r="67" s="13" customFormat="1" ht="13.5" customHeight="1">
      <c r="I67" s="28"/>
    </row>
    <row r="68" s="13" customFormat="1" ht="13.5" customHeight="1">
      <c r="I68" s="28"/>
    </row>
    <row r="69" s="13" customFormat="1" ht="13.5" customHeight="1">
      <c r="I69" s="28"/>
    </row>
    <row r="70" s="13" customFormat="1" ht="13.5" customHeight="1">
      <c r="I70" s="28"/>
    </row>
    <row r="71" s="13" customFormat="1" ht="13.5" customHeight="1">
      <c r="I71" s="28"/>
    </row>
    <row r="72" s="13" customFormat="1" ht="13.5" customHeight="1">
      <c r="I72" s="28"/>
    </row>
    <row r="73" s="13" customFormat="1" ht="13.5" customHeight="1">
      <c r="I73" s="28"/>
    </row>
    <row r="74" s="13" customFormat="1" ht="13.5" customHeight="1">
      <c r="I74" s="28"/>
    </row>
    <row r="75" s="13" customFormat="1" ht="13.5" customHeight="1">
      <c r="I75" s="28"/>
    </row>
    <row r="76" s="13" customFormat="1" ht="13.5" customHeight="1">
      <c r="I76" s="28"/>
    </row>
    <row r="77" s="13" customFormat="1" ht="13.5" customHeight="1">
      <c r="I77" s="28"/>
    </row>
    <row r="78" s="13" customFormat="1" ht="13.5" customHeight="1">
      <c r="I78" s="28"/>
    </row>
    <row r="79" s="13" customFormat="1" ht="13.5" customHeight="1">
      <c r="I79" s="28"/>
    </row>
    <row r="80" s="13" customFormat="1" ht="13.5" customHeight="1">
      <c r="I80" s="28"/>
    </row>
    <row r="81" s="13" customFormat="1" ht="13.5" customHeight="1">
      <c r="I81" s="28"/>
    </row>
    <row r="82" s="13" customFormat="1" ht="13.5" customHeight="1">
      <c r="I82" s="28"/>
    </row>
    <row r="83" s="13" customFormat="1" ht="13.5" customHeight="1">
      <c r="I83" s="28"/>
    </row>
    <row r="84" s="13" customFormat="1" ht="13.5" customHeight="1">
      <c r="I84" s="28"/>
    </row>
    <row r="85" s="13" customFormat="1" ht="13.5" customHeight="1">
      <c r="I85" s="28"/>
    </row>
    <row r="86" s="13" customFormat="1" ht="13.5" customHeight="1">
      <c r="I86" s="28"/>
    </row>
    <row r="87" s="13" customFormat="1" ht="13.5" customHeight="1">
      <c r="I87" s="28"/>
    </row>
    <row r="88" s="13" customFormat="1" ht="13.5" customHeight="1">
      <c r="I88" s="28"/>
    </row>
    <row r="89" s="13" customFormat="1" ht="13.5" customHeight="1">
      <c r="I89" s="28"/>
    </row>
    <row r="90" s="13" customFormat="1" ht="13.5" customHeight="1">
      <c r="I90" s="28"/>
    </row>
    <row r="91" s="13" customFormat="1" ht="13.5" customHeight="1">
      <c r="I91" s="28"/>
    </row>
    <row r="92" s="13" customFormat="1" ht="13.5" customHeight="1">
      <c r="I92" s="28"/>
    </row>
    <row r="93" s="13" customFormat="1" ht="13.5" customHeight="1">
      <c r="I93" s="28"/>
    </row>
    <row r="94" s="13" customFormat="1" ht="13.5" customHeight="1">
      <c r="I94" s="28"/>
    </row>
    <row r="95" s="13" customFormat="1" ht="13.5" customHeight="1">
      <c r="I95" s="28"/>
    </row>
    <row r="96" s="13" customFormat="1" ht="13.5" customHeight="1">
      <c r="I96" s="28"/>
    </row>
    <row r="97" s="13" customFormat="1" ht="13.5" customHeight="1">
      <c r="I97" s="28"/>
    </row>
    <row r="98" s="13" customFormat="1" ht="13.5" customHeight="1">
      <c r="I98" s="28"/>
    </row>
    <row r="99" s="13" customFormat="1" ht="13.5" customHeight="1">
      <c r="I99" s="28"/>
    </row>
    <row r="100" s="13" customFormat="1" ht="13.5" customHeight="1">
      <c r="I100" s="28"/>
    </row>
    <row r="101" s="13" customFormat="1" ht="13.5" customHeight="1">
      <c r="I101" s="28"/>
    </row>
    <row r="102" s="13" customFormat="1" ht="13.5" customHeight="1">
      <c r="I102" s="28"/>
    </row>
    <row r="103" s="13" customFormat="1" ht="13.5" customHeight="1">
      <c r="I103" s="28"/>
    </row>
    <row r="104" s="13" customFormat="1" ht="13.5" customHeight="1">
      <c r="I104" s="28"/>
    </row>
    <row r="105" s="13" customFormat="1" ht="13.5" customHeight="1">
      <c r="I105" s="28"/>
    </row>
    <row r="106" s="13" customFormat="1" ht="13.5" customHeight="1">
      <c r="I106" s="28"/>
    </row>
    <row r="107" s="13" customFormat="1" ht="13.5" customHeight="1">
      <c r="I107" s="28"/>
    </row>
    <row r="108" s="13" customFormat="1" ht="13.5" customHeight="1">
      <c r="I108" s="28"/>
    </row>
    <row r="109" s="13" customFormat="1" ht="13.5" customHeight="1">
      <c r="I109" s="28"/>
    </row>
    <row r="110" s="13" customFormat="1" ht="13.5" customHeight="1">
      <c r="I110" s="28"/>
    </row>
    <row r="111" s="13" customFormat="1" ht="13.5" customHeight="1">
      <c r="I111" s="28"/>
    </row>
    <row r="112" s="13" customFormat="1" ht="13.5" customHeight="1">
      <c r="I112" s="28"/>
    </row>
    <row r="113" s="13" customFormat="1" ht="13.5" customHeight="1">
      <c r="I113" s="28"/>
    </row>
    <row r="114" s="13" customFormat="1" ht="13.5" customHeight="1">
      <c r="I114" s="28"/>
    </row>
    <row r="115" s="13" customFormat="1" ht="13.5" customHeight="1">
      <c r="I115" s="28"/>
    </row>
    <row r="116" s="13" customFormat="1" ht="13.5" customHeight="1">
      <c r="I116" s="28"/>
    </row>
    <row r="117" s="13" customFormat="1" ht="13.5" customHeight="1">
      <c r="I117" s="28"/>
    </row>
    <row r="118" s="13" customFormat="1" ht="13.5" customHeight="1">
      <c r="I118" s="28"/>
    </row>
    <row r="119" s="13" customFormat="1" ht="13.5" customHeight="1">
      <c r="I119" s="28"/>
    </row>
    <row r="120" s="13" customFormat="1" ht="13.5" customHeight="1">
      <c r="I120" s="28"/>
    </row>
    <row r="121" s="13" customFormat="1" ht="13.5" customHeight="1">
      <c r="I121" s="28"/>
    </row>
    <row r="122" s="13" customFormat="1" ht="13.5" customHeight="1">
      <c r="I122" s="28"/>
    </row>
    <row r="123" s="13" customFormat="1" ht="13.5" customHeight="1">
      <c r="I123" s="28"/>
    </row>
    <row r="124" s="13" customFormat="1" ht="13.5" customHeight="1">
      <c r="I124" s="28"/>
    </row>
    <row r="125" s="13" customFormat="1" ht="13.5" customHeight="1">
      <c r="I125" s="28"/>
    </row>
    <row r="126" s="13" customFormat="1" ht="13.5" customHeight="1">
      <c r="I126" s="28"/>
    </row>
    <row r="127" s="13" customFormat="1" ht="13.5" customHeight="1">
      <c r="I127" s="28"/>
    </row>
    <row r="128" s="13" customFormat="1" ht="13.5" customHeight="1">
      <c r="I128" s="28"/>
    </row>
    <row r="129" s="13" customFormat="1" ht="13.5" customHeight="1">
      <c r="I129" s="28"/>
    </row>
    <row r="130" s="13" customFormat="1" ht="13.5" customHeight="1">
      <c r="I130" s="28"/>
    </row>
    <row r="131" s="13" customFormat="1" ht="13.5" customHeight="1">
      <c r="I131" s="28"/>
    </row>
    <row r="132" s="13" customFormat="1" ht="13.5" customHeight="1">
      <c r="I132" s="28"/>
    </row>
    <row r="133" s="13" customFormat="1" ht="13.5" customHeight="1">
      <c r="I133" s="28"/>
    </row>
    <row r="134" s="13" customFormat="1" ht="13.5" customHeight="1">
      <c r="I134" s="28"/>
    </row>
    <row r="135" s="13" customFormat="1" ht="13.5" customHeight="1">
      <c r="I135" s="28"/>
    </row>
    <row r="136" s="13" customFormat="1" ht="13.5" customHeight="1">
      <c r="I136" s="28"/>
    </row>
    <row r="137" s="13" customFormat="1" ht="13.5" customHeight="1">
      <c r="I137" s="28"/>
    </row>
    <row r="138" s="13" customFormat="1" ht="13.5" customHeight="1">
      <c r="I138" s="28"/>
    </row>
    <row r="139" s="13" customFormat="1" ht="13.5" customHeight="1">
      <c r="I139" s="28"/>
    </row>
    <row r="140" s="13" customFormat="1" ht="13.5" customHeight="1">
      <c r="I140" s="28"/>
    </row>
    <row r="141" s="13" customFormat="1" ht="13.5" customHeight="1">
      <c r="I141" s="28"/>
    </row>
    <row r="142" s="13" customFormat="1" ht="13.5" customHeight="1">
      <c r="I142" s="28"/>
    </row>
    <row r="143" s="13" customFormat="1" ht="13.5" customHeight="1">
      <c r="I143" s="28"/>
    </row>
    <row r="144" s="13" customFormat="1" ht="13.5" customHeight="1">
      <c r="I144" s="28"/>
    </row>
    <row r="145" s="13" customFormat="1" ht="13.5" customHeight="1">
      <c r="I145" s="28"/>
    </row>
    <row r="146" s="13" customFormat="1" ht="13.5" customHeight="1">
      <c r="I146" s="28"/>
    </row>
    <row r="147" s="13" customFormat="1" ht="13.5" customHeight="1">
      <c r="I147" s="28"/>
    </row>
    <row r="148" s="13" customFormat="1" ht="13.5" customHeight="1">
      <c r="I148" s="28"/>
    </row>
    <row r="149" s="13" customFormat="1" ht="13.5" customHeight="1">
      <c r="I149" s="28"/>
    </row>
    <row r="150" s="13" customFormat="1" ht="13.5" customHeight="1">
      <c r="I150" s="28"/>
    </row>
    <row r="151" s="13" customFormat="1" ht="13.5" customHeight="1">
      <c r="I151" s="28"/>
    </row>
    <row r="152" s="13" customFormat="1" ht="13.5" customHeight="1">
      <c r="I152" s="28"/>
    </row>
    <row r="153" s="13" customFormat="1" ht="13.5" customHeight="1">
      <c r="I153" s="28"/>
    </row>
    <row r="154" s="13" customFormat="1" ht="13.5" customHeight="1">
      <c r="I154" s="28"/>
    </row>
    <row r="155" s="13" customFormat="1" ht="13.5" customHeight="1">
      <c r="I155" s="28"/>
    </row>
    <row r="156" s="13" customFormat="1" ht="13.5" customHeight="1">
      <c r="I156" s="28"/>
    </row>
    <row r="157" s="13" customFormat="1" ht="13.5" customHeight="1">
      <c r="I157" s="28"/>
    </row>
    <row r="158" s="13" customFormat="1" ht="13.5" customHeight="1">
      <c r="I158" s="28"/>
    </row>
    <row r="159" s="13" customFormat="1" ht="13.5" customHeight="1">
      <c r="I159" s="28"/>
    </row>
    <row r="160" s="13" customFormat="1" ht="13.5" customHeight="1">
      <c r="I160" s="28"/>
    </row>
    <row r="161" s="13" customFormat="1" ht="13.5" customHeight="1">
      <c r="I161" s="28"/>
    </row>
    <row r="162" s="13" customFormat="1" ht="13.5" customHeight="1">
      <c r="I162" s="28"/>
    </row>
    <row r="163" s="13" customFormat="1" ht="13.5" customHeight="1">
      <c r="I163" s="28"/>
    </row>
    <row r="164" s="13" customFormat="1" ht="13.5" customHeight="1">
      <c r="I164" s="28"/>
    </row>
    <row r="165" s="13" customFormat="1" ht="13.5" customHeight="1">
      <c r="I165" s="28"/>
    </row>
    <row r="166" s="13" customFormat="1" ht="13.5" customHeight="1">
      <c r="I166" s="28"/>
    </row>
    <row r="167" s="13" customFormat="1" ht="13.5" customHeight="1">
      <c r="I167" s="28"/>
    </row>
    <row r="168" s="13" customFormat="1" ht="13.5" customHeight="1">
      <c r="I168" s="28"/>
    </row>
    <row r="169" s="13" customFormat="1" ht="13.5" customHeight="1">
      <c r="I169" s="28"/>
    </row>
    <row r="170" s="13" customFormat="1" ht="13.5" customHeight="1">
      <c r="I170" s="28"/>
    </row>
    <row r="171" s="13" customFormat="1" ht="13.5" customHeight="1">
      <c r="I171" s="28"/>
    </row>
    <row r="172" s="13" customFormat="1" ht="13.5" customHeight="1">
      <c r="I172" s="28"/>
    </row>
    <row r="173" s="13" customFormat="1" ht="13.5" customHeight="1">
      <c r="I173" s="28"/>
    </row>
    <row r="174" s="13" customFormat="1" ht="13.5" customHeight="1">
      <c r="I174" s="28"/>
    </row>
    <row r="175" s="13" customFormat="1" ht="13.5" customHeight="1">
      <c r="I175" s="28"/>
    </row>
    <row r="176" s="13" customFormat="1" ht="13.5" customHeight="1">
      <c r="I176" s="28"/>
    </row>
    <row r="177" s="13" customFormat="1" ht="13.5" customHeight="1">
      <c r="I177" s="28"/>
    </row>
    <row r="178" s="13" customFormat="1" ht="13.5" customHeight="1">
      <c r="I178" s="28"/>
    </row>
    <row r="179" s="13" customFormat="1" ht="13.5" customHeight="1">
      <c r="I179" s="28"/>
    </row>
    <row r="180" s="13" customFormat="1" ht="13.5" customHeight="1">
      <c r="I180" s="28"/>
    </row>
    <row r="181" s="13" customFormat="1" ht="13.5" customHeight="1">
      <c r="I181" s="28"/>
    </row>
    <row r="182" s="13" customFormat="1" ht="13.5" customHeight="1">
      <c r="I182" s="28"/>
    </row>
    <row r="183" s="13" customFormat="1" ht="13.5" customHeight="1">
      <c r="I183" s="28"/>
    </row>
    <row r="184" s="13" customFormat="1" ht="13.5" customHeight="1">
      <c r="I184" s="28"/>
    </row>
    <row r="185" s="13" customFormat="1" ht="13.5" customHeight="1">
      <c r="I185" s="28"/>
    </row>
    <row r="186" s="13" customFormat="1" ht="13.5" customHeight="1">
      <c r="I186" s="28"/>
    </row>
    <row r="187" s="13" customFormat="1" ht="13.5" customHeight="1">
      <c r="I187" s="28"/>
    </row>
    <row r="188" s="13" customFormat="1" ht="13.5" customHeight="1">
      <c r="I188" s="28"/>
    </row>
    <row r="189" s="13" customFormat="1" ht="13.5" customHeight="1">
      <c r="I189" s="28"/>
    </row>
    <row r="190" s="13" customFormat="1" ht="13.5" customHeight="1">
      <c r="I190" s="28"/>
    </row>
    <row r="191" s="13" customFormat="1" ht="13.5" customHeight="1">
      <c r="I191" s="28"/>
    </row>
    <row r="192" s="13" customFormat="1" ht="13.5" customHeight="1">
      <c r="I192" s="28"/>
    </row>
    <row r="193" s="13" customFormat="1" ht="13.5" customHeight="1">
      <c r="I193" s="28"/>
    </row>
    <row r="194" s="13" customFormat="1" ht="13.5" customHeight="1">
      <c r="I194" s="28"/>
    </row>
    <row r="195" s="13" customFormat="1" ht="13.5" customHeight="1">
      <c r="I195" s="28"/>
    </row>
    <row r="196" s="13" customFormat="1" ht="13.5" customHeight="1">
      <c r="I196" s="28"/>
    </row>
    <row r="197" s="13" customFormat="1" ht="13.5" customHeight="1">
      <c r="I197" s="28"/>
    </row>
    <row r="198" s="13" customFormat="1" ht="13.5" customHeight="1">
      <c r="I198" s="28"/>
    </row>
    <row r="199" s="13" customFormat="1" ht="13.5" customHeight="1">
      <c r="I199" s="28"/>
    </row>
    <row r="200" s="13" customFormat="1" ht="13.5" customHeight="1">
      <c r="I200" s="28"/>
    </row>
    <row r="201" s="13" customFormat="1" ht="13.5" customHeight="1">
      <c r="I201" s="28"/>
    </row>
    <row r="202" s="13" customFormat="1" ht="13.5" customHeight="1">
      <c r="I202" s="28"/>
    </row>
    <row r="203" s="13" customFormat="1" ht="13.5" customHeight="1">
      <c r="I203" s="28"/>
    </row>
    <row r="204" s="13" customFormat="1" ht="13.5" customHeight="1">
      <c r="I204" s="28"/>
    </row>
    <row r="205" s="13" customFormat="1" ht="13.5" customHeight="1">
      <c r="I205" s="28"/>
    </row>
    <row r="206" s="13" customFormat="1" ht="13.5" customHeight="1">
      <c r="I206" s="28"/>
    </row>
    <row r="207" s="13" customFormat="1" ht="13.5" customHeight="1">
      <c r="I207" s="28"/>
    </row>
    <row r="208" s="13" customFormat="1" ht="13.5" customHeight="1">
      <c r="I208" s="28"/>
    </row>
    <row r="209" s="13" customFormat="1" ht="13.5" customHeight="1">
      <c r="I209" s="28"/>
    </row>
    <row r="210" s="13" customFormat="1" ht="13.5" customHeight="1">
      <c r="I210" s="28"/>
    </row>
    <row r="211" s="13" customFormat="1" ht="13.5" customHeight="1">
      <c r="I211" s="28"/>
    </row>
    <row r="212" s="13" customFormat="1" ht="13.5" customHeight="1">
      <c r="I212" s="28"/>
    </row>
    <row r="213" s="13" customFormat="1" ht="13.5" customHeight="1">
      <c r="I213" s="28"/>
    </row>
    <row r="214" s="13" customFormat="1" ht="13.5" customHeight="1">
      <c r="I214" s="28"/>
    </row>
    <row r="215" s="13" customFormat="1" ht="13.5" customHeight="1">
      <c r="I215" s="28"/>
    </row>
    <row r="216" s="13" customFormat="1" ht="13.5" customHeight="1">
      <c r="I216" s="28"/>
    </row>
    <row r="217" s="13" customFormat="1" ht="13.5" customHeight="1">
      <c r="I217" s="28"/>
    </row>
    <row r="218" s="13" customFormat="1" ht="13.5" customHeight="1">
      <c r="I218" s="28"/>
    </row>
    <row r="219" s="13" customFormat="1" ht="13.5" customHeight="1">
      <c r="I219" s="28"/>
    </row>
    <row r="220" s="13" customFormat="1" ht="13.5" customHeight="1">
      <c r="I220" s="28"/>
    </row>
    <row r="221" s="13" customFormat="1" ht="13.5" customHeight="1">
      <c r="I221" s="28"/>
    </row>
    <row r="222" s="13" customFormat="1" ht="13.5" customHeight="1">
      <c r="I222" s="28"/>
    </row>
    <row r="223" s="13" customFormat="1" ht="13.5" customHeight="1">
      <c r="I223" s="28"/>
    </row>
    <row r="224" s="13" customFormat="1" ht="13.5" customHeight="1">
      <c r="I224" s="28"/>
    </row>
    <row r="225" s="13" customFormat="1" ht="13.5" customHeight="1">
      <c r="I225" s="28"/>
    </row>
    <row r="226" s="13" customFormat="1" ht="13.5" customHeight="1">
      <c r="I226" s="28"/>
    </row>
    <row r="227" s="13" customFormat="1" ht="13.5" customHeight="1">
      <c r="I227" s="28"/>
    </row>
    <row r="228" s="13" customFormat="1" ht="13.5" customHeight="1">
      <c r="I228" s="28"/>
    </row>
    <row r="229" s="13" customFormat="1" ht="13.5" customHeight="1">
      <c r="I229" s="28"/>
    </row>
    <row r="230" s="13" customFormat="1" ht="13.5" customHeight="1">
      <c r="I230" s="28"/>
    </row>
    <row r="231" s="13" customFormat="1" ht="13.5" customHeight="1">
      <c r="I231" s="28"/>
    </row>
    <row r="232" s="13" customFormat="1" ht="13.5" customHeight="1">
      <c r="I232" s="28"/>
    </row>
    <row r="233" s="13" customFormat="1" ht="13.5" customHeight="1">
      <c r="I233" s="28"/>
    </row>
    <row r="234" s="13" customFormat="1" ht="13.5" customHeight="1">
      <c r="I234" s="28"/>
    </row>
    <row r="235" s="13" customFormat="1" ht="13.5" customHeight="1">
      <c r="I235" s="28"/>
    </row>
    <row r="236" s="13" customFormat="1" ht="13.5" customHeight="1">
      <c r="I236" s="28"/>
    </row>
    <row r="237" s="13" customFormat="1" ht="13.5" customHeight="1">
      <c r="I237" s="28"/>
    </row>
    <row r="238" s="13" customFormat="1" ht="13.5" customHeight="1">
      <c r="I238" s="28"/>
    </row>
    <row r="239" s="13" customFormat="1" ht="13.5" customHeight="1">
      <c r="I239" s="28"/>
    </row>
    <row r="240" s="13" customFormat="1" ht="13.5" customHeight="1">
      <c r="I240" s="28"/>
    </row>
    <row r="241" s="13" customFormat="1" ht="13.5" customHeight="1">
      <c r="I241" s="28"/>
    </row>
    <row r="242" s="13" customFormat="1" ht="13.5" customHeight="1">
      <c r="I242" s="28"/>
    </row>
    <row r="243" s="13" customFormat="1" ht="13.5" customHeight="1">
      <c r="I243" s="28"/>
    </row>
    <row r="244" s="13" customFormat="1" ht="13.5" customHeight="1">
      <c r="I244" s="28"/>
    </row>
    <row r="245" s="13" customFormat="1" ht="13.5" customHeight="1">
      <c r="I245" s="28"/>
    </row>
    <row r="246" s="13" customFormat="1" ht="13.5" customHeight="1">
      <c r="I246" s="28"/>
    </row>
    <row r="247" s="13" customFormat="1" ht="13.5" customHeight="1">
      <c r="I247" s="28"/>
    </row>
    <row r="248" s="13" customFormat="1" ht="13.5" customHeight="1">
      <c r="I248" s="28"/>
    </row>
    <row r="249" s="13" customFormat="1" ht="13.5" customHeight="1">
      <c r="I249" s="28"/>
    </row>
    <row r="250" s="13" customFormat="1" ht="13.5" customHeight="1">
      <c r="I250" s="28"/>
    </row>
    <row r="251" s="13" customFormat="1" ht="13.5" customHeight="1">
      <c r="I251" s="28"/>
    </row>
    <row r="252" s="13" customFormat="1" ht="13.5" customHeight="1">
      <c r="I252" s="28"/>
    </row>
    <row r="253" s="13" customFormat="1" ht="13.5" customHeight="1">
      <c r="I253" s="28"/>
    </row>
    <row r="254" s="13" customFormat="1" ht="13.5" customHeight="1">
      <c r="I254" s="28"/>
    </row>
    <row r="255" s="13" customFormat="1" ht="13.5" customHeight="1">
      <c r="I255" s="28"/>
    </row>
    <row r="256" s="13" customFormat="1" ht="13.5" customHeight="1">
      <c r="I256" s="28"/>
    </row>
    <row r="257" s="13" customFormat="1" ht="13.5" customHeight="1">
      <c r="I257" s="28"/>
    </row>
    <row r="258" s="13" customFormat="1" ht="13.5" customHeight="1">
      <c r="I258" s="28"/>
    </row>
    <row r="259" s="13" customFormat="1" ht="13.5" customHeight="1">
      <c r="I259" s="28"/>
    </row>
    <row r="260" s="13" customFormat="1" ht="13.5" customHeight="1">
      <c r="I260" s="28"/>
    </row>
    <row r="261" s="13" customFormat="1" ht="13.5" customHeight="1">
      <c r="I261" s="28"/>
    </row>
    <row r="262" s="13" customFormat="1" ht="13.5" customHeight="1">
      <c r="I262" s="28"/>
    </row>
    <row r="263" s="13" customFormat="1" ht="13.5" customHeight="1">
      <c r="I263" s="28"/>
    </row>
    <row r="264" s="13" customFormat="1" ht="13.5" customHeight="1">
      <c r="I264" s="28"/>
    </row>
    <row r="265" s="13" customFormat="1" ht="13.5" customHeight="1">
      <c r="I265" s="28"/>
    </row>
    <row r="266" s="13" customFormat="1" ht="13.5" customHeight="1">
      <c r="I266" s="28"/>
    </row>
    <row r="267" s="13" customFormat="1" ht="13.5" customHeight="1">
      <c r="I267" s="28"/>
    </row>
    <row r="268" s="13" customFormat="1" ht="13.5" customHeight="1">
      <c r="I268" s="28"/>
    </row>
    <row r="269" s="13" customFormat="1" ht="13.5" customHeight="1">
      <c r="I269" s="28"/>
    </row>
    <row r="270" s="13" customFormat="1" ht="13.5" customHeight="1">
      <c r="I270" s="28"/>
    </row>
    <row r="271" s="13" customFormat="1" ht="13.5" customHeight="1">
      <c r="I271" s="28"/>
    </row>
    <row r="272" s="13" customFormat="1" ht="13.5" customHeight="1">
      <c r="I272" s="28"/>
    </row>
    <row r="273" s="13" customFormat="1" ht="13.5" customHeight="1">
      <c r="I273" s="28"/>
    </row>
    <row r="274" s="13" customFormat="1" ht="13.5" customHeight="1">
      <c r="I274" s="28"/>
    </row>
    <row r="275" s="13" customFormat="1" ht="13.5" customHeight="1">
      <c r="I275" s="28"/>
    </row>
    <row r="276" s="13" customFormat="1" ht="13.5" customHeight="1">
      <c r="I276" s="28"/>
    </row>
    <row r="277" s="13" customFormat="1" ht="13.5" customHeight="1">
      <c r="I277" s="28"/>
    </row>
    <row r="278" s="13" customFormat="1" ht="13.5" customHeight="1">
      <c r="I278" s="28"/>
    </row>
    <row r="279" s="13" customFormat="1" ht="13.5" customHeight="1">
      <c r="I279" s="28"/>
    </row>
    <row r="280" s="13" customFormat="1" ht="13.5" customHeight="1">
      <c r="I280" s="28"/>
    </row>
    <row r="281" s="13" customFormat="1" ht="13.5" customHeight="1">
      <c r="I281" s="28"/>
    </row>
    <row r="282" s="13" customFormat="1" ht="13.5" customHeight="1">
      <c r="I282" s="28"/>
    </row>
    <row r="283" s="13" customFormat="1" ht="13.5" customHeight="1">
      <c r="I283" s="28"/>
    </row>
    <row r="284" s="13" customFormat="1" ht="13.5" customHeight="1">
      <c r="I284" s="28"/>
    </row>
    <row r="285" s="13" customFormat="1" ht="13.5" customHeight="1">
      <c r="I285" s="28"/>
    </row>
    <row r="286" s="13" customFormat="1" ht="13.5" customHeight="1">
      <c r="I286" s="28"/>
    </row>
    <row r="287" s="13" customFormat="1" ht="13.5" customHeight="1">
      <c r="I287" s="28"/>
    </row>
    <row r="288" s="13" customFormat="1" ht="13.5" customHeight="1">
      <c r="I288" s="28"/>
    </row>
    <row r="289" s="13" customFormat="1" ht="13.5" customHeight="1">
      <c r="I289" s="28"/>
    </row>
    <row r="290" s="13" customFormat="1" ht="13.5" customHeight="1">
      <c r="I290" s="28"/>
    </row>
    <row r="291" s="13" customFormat="1" ht="13.5" customHeight="1">
      <c r="I291" s="28"/>
    </row>
    <row r="292" s="13" customFormat="1" ht="13.5" customHeight="1">
      <c r="I292" s="28"/>
    </row>
    <row r="293" s="13" customFormat="1" ht="13.5" customHeight="1">
      <c r="I293" s="28"/>
    </row>
    <row r="294" s="13" customFormat="1" ht="13.5" customHeight="1">
      <c r="I294" s="28"/>
    </row>
    <row r="295" s="13" customFormat="1" ht="13.5" customHeight="1">
      <c r="I295" s="28"/>
    </row>
    <row r="296" s="13" customFormat="1" ht="13.5" customHeight="1">
      <c r="I296" s="28"/>
    </row>
    <row r="297" s="13" customFormat="1" ht="13.5" customHeight="1">
      <c r="I297" s="28"/>
    </row>
    <row r="298" s="13" customFormat="1" ht="13.5" customHeight="1">
      <c r="I298" s="28"/>
    </row>
    <row r="299" s="13" customFormat="1" ht="13.5" customHeight="1">
      <c r="I299" s="28"/>
    </row>
    <row r="300" s="13" customFormat="1" ht="13.5" customHeight="1">
      <c r="I300" s="28"/>
    </row>
    <row r="301" s="13" customFormat="1" ht="13.5" customHeight="1">
      <c r="I301" s="28"/>
    </row>
    <row r="302" s="13" customFormat="1" ht="13.5" customHeight="1">
      <c r="I302" s="28"/>
    </row>
    <row r="303" s="13" customFormat="1" ht="13.5" customHeight="1">
      <c r="I303" s="28"/>
    </row>
    <row r="304" s="13" customFormat="1" ht="13.5" customHeight="1">
      <c r="I304" s="28"/>
    </row>
    <row r="305" s="13" customFormat="1" ht="13.5" customHeight="1">
      <c r="I305" s="28"/>
    </row>
    <row r="306" s="13" customFormat="1" ht="13.5" customHeight="1">
      <c r="I306" s="28"/>
    </row>
    <row r="307" s="13" customFormat="1" ht="13.5" customHeight="1">
      <c r="I307" s="28"/>
    </row>
    <row r="308" s="13" customFormat="1" ht="13.5" customHeight="1">
      <c r="I308" s="28"/>
    </row>
    <row r="309" s="13" customFormat="1" ht="13.5" customHeight="1">
      <c r="I309" s="28"/>
    </row>
    <row r="310" s="13" customFormat="1" ht="13.5" customHeight="1">
      <c r="I310" s="28"/>
    </row>
    <row r="311" s="13" customFormat="1" ht="13.5" customHeight="1">
      <c r="I311" s="28"/>
    </row>
    <row r="312" s="13" customFormat="1" ht="13.5" customHeight="1">
      <c r="I312" s="28"/>
    </row>
    <row r="313" s="13" customFormat="1" ht="13.5" customHeight="1">
      <c r="I313" s="28"/>
    </row>
    <row r="314" s="13" customFormat="1" ht="13.5" customHeight="1">
      <c r="I314" s="28"/>
    </row>
    <row r="315" s="13" customFormat="1" ht="13.5" customHeight="1">
      <c r="I315" s="28"/>
    </row>
    <row r="316" s="13" customFormat="1" ht="13.5" customHeight="1">
      <c r="I316" s="28"/>
    </row>
    <row r="317" s="13" customFormat="1" ht="13.5" customHeight="1">
      <c r="I317" s="28"/>
    </row>
    <row r="318" s="13" customFormat="1" ht="13.5" customHeight="1">
      <c r="I318" s="28"/>
    </row>
    <row r="319" s="13" customFormat="1" ht="13.5" customHeight="1">
      <c r="I319" s="28"/>
    </row>
    <row r="320" s="13" customFormat="1" ht="13.5" customHeight="1">
      <c r="I320" s="28"/>
    </row>
    <row r="321" s="13" customFormat="1" ht="13.5" customHeight="1">
      <c r="I321" s="28"/>
    </row>
    <row r="322" s="13" customFormat="1" ht="13.5" customHeight="1">
      <c r="I322" s="28"/>
    </row>
    <row r="323" s="13" customFormat="1" ht="13.5" customHeight="1">
      <c r="I323" s="28"/>
    </row>
    <row r="324" s="13" customFormat="1" ht="13.5" customHeight="1">
      <c r="I324" s="28"/>
    </row>
    <row r="325" s="13" customFormat="1" ht="13.5" customHeight="1">
      <c r="I325" s="28"/>
    </row>
    <row r="326" s="13" customFormat="1" ht="13.5" customHeight="1">
      <c r="I326" s="28"/>
    </row>
    <row r="327" s="13" customFormat="1" ht="13.5" customHeight="1">
      <c r="I327" s="28"/>
    </row>
    <row r="328" s="13" customFormat="1" ht="13.5" customHeight="1">
      <c r="I328" s="28"/>
    </row>
    <row r="329" s="13" customFormat="1" ht="13.5" customHeight="1">
      <c r="I329" s="28"/>
    </row>
    <row r="330" s="13" customFormat="1" ht="13.5" customHeight="1">
      <c r="I330" s="28"/>
    </row>
    <row r="331" s="13" customFormat="1" ht="13.5" customHeight="1">
      <c r="I331" s="28"/>
    </row>
    <row r="332" s="13" customFormat="1" ht="13.5" customHeight="1">
      <c r="I332" s="28"/>
    </row>
    <row r="333" s="13" customFormat="1" ht="13.5" customHeight="1">
      <c r="I333" s="28"/>
    </row>
    <row r="334" s="13" customFormat="1" ht="13.5" customHeight="1">
      <c r="I334" s="28"/>
    </row>
    <row r="335" s="13" customFormat="1" ht="13.5" customHeight="1">
      <c r="I335" s="28"/>
    </row>
    <row r="336" s="13" customFormat="1" ht="13.5" customHeight="1">
      <c r="I336" s="28"/>
    </row>
    <row r="337" s="13" customFormat="1" ht="13.5" customHeight="1">
      <c r="I337" s="28"/>
    </row>
    <row r="338" s="13" customFormat="1" ht="13.5" customHeight="1">
      <c r="I338" s="28"/>
    </row>
    <row r="339" s="13" customFormat="1" ht="13.5" customHeight="1">
      <c r="I339" s="28"/>
    </row>
    <row r="340" s="13" customFormat="1" ht="13.5" customHeight="1">
      <c r="I340" s="28"/>
    </row>
    <row r="341" s="13" customFormat="1" ht="13.5" customHeight="1">
      <c r="I341" s="28"/>
    </row>
    <row r="342" s="13" customFormat="1" ht="13.5" customHeight="1">
      <c r="I342" s="28"/>
    </row>
    <row r="343" s="13" customFormat="1" ht="13.5" customHeight="1">
      <c r="I343" s="28"/>
    </row>
    <row r="344" s="13" customFormat="1" ht="13.5" customHeight="1">
      <c r="I344" s="28"/>
    </row>
    <row r="345" s="13" customFormat="1" ht="13.5" customHeight="1">
      <c r="I345" s="28"/>
    </row>
    <row r="346" s="13" customFormat="1" ht="13.5" customHeight="1">
      <c r="I346" s="28"/>
    </row>
    <row r="347" s="13" customFormat="1" ht="13.5" customHeight="1">
      <c r="I347" s="28"/>
    </row>
    <row r="348" s="13" customFormat="1" ht="13.5" customHeight="1">
      <c r="I348" s="28"/>
    </row>
    <row r="349" s="13" customFormat="1" ht="13.5" customHeight="1">
      <c r="I349" s="28"/>
    </row>
    <row r="350" s="13" customFormat="1" ht="13.5" customHeight="1">
      <c r="I350" s="28"/>
    </row>
    <row r="351" s="13" customFormat="1" ht="13.5" customHeight="1">
      <c r="I351" s="28"/>
    </row>
    <row r="352" s="13" customFormat="1" ht="13.5" customHeight="1">
      <c r="I352" s="28"/>
    </row>
    <row r="353" s="13" customFormat="1" ht="13.5" customHeight="1">
      <c r="I353" s="28"/>
    </row>
    <row r="354" s="13" customFormat="1" ht="13.5" customHeight="1">
      <c r="I354" s="28"/>
    </row>
    <row r="355" s="13" customFormat="1" ht="13.5" customHeight="1">
      <c r="I355" s="28"/>
    </row>
    <row r="356" s="13" customFormat="1" ht="13.5" customHeight="1">
      <c r="I356" s="28"/>
    </row>
    <row r="357" s="13" customFormat="1" ht="13.5" customHeight="1">
      <c r="I357" s="28"/>
    </row>
    <row r="358" s="13" customFormat="1" ht="13.5" customHeight="1">
      <c r="I358" s="28"/>
    </row>
    <row r="359" s="13" customFormat="1" ht="13.5" customHeight="1">
      <c r="I359" s="28"/>
    </row>
    <row r="360" s="13" customFormat="1" ht="13.5" customHeight="1">
      <c r="I360" s="28"/>
    </row>
    <row r="361" s="13" customFormat="1" ht="13.5" customHeight="1">
      <c r="I361" s="28"/>
    </row>
    <row r="362" s="13" customFormat="1" ht="13.5" customHeight="1">
      <c r="I362" s="28"/>
    </row>
    <row r="363" s="13" customFormat="1" ht="13.5" customHeight="1">
      <c r="I363" s="28"/>
    </row>
    <row r="364" s="13" customFormat="1" ht="13.5" customHeight="1">
      <c r="I364" s="28"/>
    </row>
    <row r="365" s="13" customFormat="1" ht="13.5" customHeight="1">
      <c r="I365" s="28"/>
    </row>
    <row r="366" s="13" customFormat="1" ht="13.5" customHeight="1">
      <c r="I366" s="28"/>
    </row>
    <row r="367" s="13" customFormat="1" ht="13.5" customHeight="1">
      <c r="I367" s="28"/>
    </row>
    <row r="368" s="13" customFormat="1" ht="13.5" customHeight="1">
      <c r="I368" s="28"/>
    </row>
    <row r="369" s="13" customFormat="1" ht="13.5" customHeight="1">
      <c r="I369" s="28"/>
    </row>
    <row r="370" s="13" customFormat="1" ht="13.5" customHeight="1">
      <c r="I370" s="28"/>
    </row>
    <row r="371" s="13" customFormat="1" ht="13.5" customHeight="1">
      <c r="I371" s="28"/>
    </row>
    <row r="372" s="13" customFormat="1" ht="13.5" customHeight="1">
      <c r="I372" s="28"/>
    </row>
    <row r="373" s="13" customFormat="1" ht="13.5" customHeight="1">
      <c r="I373" s="28"/>
    </row>
    <row r="374" s="13" customFormat="1" ht="13.5" customHeight="1">
      <c r="I374" s="28"/>
    </row>
    <row r="375" s="13" customFormat="1" ht="13.5" customHeight="1">
      <c r="I375" s="28"/>
    </row>
    <row r="376" s="13" customFormat="1" ht="13.5" customHeight="1">
      <c r="I376" s="28"/>
    </row>
    <row r="377" s="13" customFormat="1" ht="13.5" customHeight="1">
      <c r="I377" s="28"/>
    </row>
    <row r="378" s="13" customFormat="1" ht="13.5" customHeight="1">
      <c r="I378" s="28"/>
    </row>
    <row r="379" s="13" customFormat="1" ht="13.5" customHeight="1">
      <c r="I379" s="28"/>
    </row>
    <row r="380" s="13" customFormat="1" ht="13.5" customHeight="1">
      <c r="I380" s="28"/>
    </row>
    <row r="381" s="13" customFormat="1" ht="13.5" customHeight="1">
      <c r="I381" s="28"/>
    </row>
    <row r="382" s="13" customFormat="1" ht="13.5" customHeight="1">
      <c r="I382" s="28"/>
    </row>
    <row r="383" s="13" customFormat="1" ht="13.5" customHeight="1">
      <c r="I383" s="28"/>
    </row>
    <row r="384" s="13" customFormat="1" ht="13.5" customHeight="1">
      <c r="I384" s="28"/>
    </row>
    <row r="385" s="13" customFormat="1" ht="13.5" customHeight="1">
      <c r="I385" s="28"/>
    </row>
    <row r="386" s="13" customFormat="1" ht="13.5" customHeight="1">
      <c r="I386" s="28"/>
    </row>
    <row r="387" s="13" customFormat="1" ht="13.5" customHeight="1">
      <c r="I387" s="28"/>
    </row>
    <row r="388" s="13" customFormat="1" ht="13.5" customHeight="1">
      <c r="I388" s="28"/>
    </row>
    <row r="389" s="13" customFormat="1" ht="13.5" customHeight="1">
      <c r="I389" s="28"/>
    </row>
    <row r="390" s="13" customFormat="1" ht="13.5" customHeight="1">
      <c r="I390" s="28"/>
    </row>
    <row r="391" s="13" customFormat="1" ht="13.5" customHeight="1">
      <c r="I391" s="28"/>
    </row>
    <row r="392" s="13" customFormat="1" ht="13.5" customHeight="1">
      <c r="I392" s="28"/>
    </row>
    <row r="393" s="13" customFormat="1" ht="13.5" customHeight="1">
      <c r="I393" s="28"/>
    </row>
    <row r="394" s="13" customFormat="1" ht="13.5" customHeight="1">
      <c r="I394" s="28"/>
    </row>
    <row r="395" s="13" customFormat="1" ht="13.5" customHeight="1">
      <c r="I395" s="28"/>
    </row>
    <row r="396" s="13" customFormat="1" ht="13.5" customHeight="1">
      <c r="I396" s="28"/>
    </row>
    <row r="397" s="13" customFormat="1" ht="13.5" customHeight="1">
      <c r="I397" s="28"/>
    </row>
    <row r="398" s="13" customFormat="1" ht="13.5" customHeight="1">
      <c r="I398" s="28"/>
    </row>
    <row r="399" s="13" customFormat="1" ht="13.5" customHeight="1">
      <c r="I399" s="28"/>
    </row>
    <row r="400" s="13" customFormat="1" ht="13.5" customHeight="1">
      <c r="I400" s="28"/>
    </row>
    <row r="401" s="13" customFormat="1" ht="13.5" customHeight="1">
      <c r="I401" s="28"/>
    </row>
    <row r="402" s="13" customFormat="1" ht="13.5" customHeight="1">
      <c r="I402" s="28"/>
    </row>
    <row r="403" s="13" customFormat="1" ht="13.5" customHeight="1">
      <c r="I403" s="28"/>
    </row>
    <row r="404" s="13" customFormat="1" ht="13.5" customHeight="1">
      <c r="I404" s="28"/>
    </row>
    <row r="405" s="13" customFormat="1" ht="13.5" customHeight="1">
      <c r="I405" s="28"/>
    </row>
    <row r="406" s="13" customFormat="1" ht="13.5" customHeight="1">
      <c r="I406" s="28"/>
    </row>
    <row r="407" s="13" customFormat="1" ht="13.5" customHeight="1">
      <c r="I407" s="28"/>
    </row>
    <row r="408" s="13" customFormat="1" ht="13.5" customHeight="1">
      <c r="I408" s="28"/>
    </row>
    <row r="409" s="13" customFormat="1" ht="13.5" customHeight="1">
      <c r="I409" s="28"/>
    </row>
    <row r="410" s="13" customFormat="1" ht="13.5" customHeight="1">
      <c r="I410" s="28"/>
    </row>
    <row r="411" s="13" customFormat="1" ht="13.5" customHeight="1">
      <c r="I411" s="28"/>
    </row>
    <row r="412" s="13" customFormat="1" ht="13.5" customHeight="1">
      <c r="I412" s="28"/>
    </row>
    <row r="413" s="13" customFormat="1" ht="13.5" customHeight="1">
      <c r="I413" s="28"/>
    </row>
    <row r="414" s="13" customFormat="1" ht="13.5" customHeight="1">
      <c r="I414" s="28"/>
    </row>
    <row r="415" s="13" customFormat="1" ht="13.5" customHeight="1">
      <c r="I415" s="28"/>
    </row>
    <row r="416" s="13" customFormat="1" ht="13.5" customHeight="1">
      <c r="I416" s="28"/>
    </row>
    <row r="417" s="13" customFormat="1" ht="13.5" customHeight="1">
      <c r="I417" s="28"/>
    </row>
    <row r="418" s="13" customFormat="1" ht="13.5" customHeight="1">
      <c r="I418" s="28"/>
    </row>
    <row r="419" s="13" customFormat="1" ht="13.5" customHeight="1">
      <c r="I419" s="28"/>
    </row>
    <row r="420" s="13" customFormat="1" ht="13.5" customHeight="1">
      <c r="I420" s="28"/>
    </row>
    <row r="421" s="13" customFormat="1" ht="13.5" customHeight="1">
      <c r="I421" s="28"/>
    </row>
    <row r="422" s="13" customFormat="1" ht="13.5" customHeight="1">
      <c r="I422" s="28"/>
    </row>
    <row r="423" s="13" customFormat="1" ht="13.5" customHeight="1">
      <c r="I423" s="28"/>
    </row>
    <row r="424" s="13" customFormat="1" ht="13.5" customHeight="1">
      <c r="I424" s="28"/>
    </row>
    <row r="425" s="13" customFormat="1" ht="13.5" customHeight="1">
      <c r="I425" s="28"/>
    </row>
    <row r="426" s="13" customFormat="1" ht="13.5" customHeight="1">
      <c r="I426" s="28"/>
    </row>
    <row r="427" s="13" customFormat="1" ht="13.5" customHeight="1">
      <c r="I427" s="28"/>
    </row>
    <row r="428" s="13" customFormat="1" ht="13.5" customHeight="1">
      <c r="I428" s="28"/>
    </row>
    <row r="429" s="13" customFormat="1" ht="13.5" customHeight="1">
      <c r="I429" s="28"/>
    </row>
    <row r="430" s="13" customFormat="1" ht="13.5" customHeight="1">
      <c r="I430" s="28"/>
    </row>
    <row r="431" s="13" customFormat="1" ht="13.5" customHeight="1">
      <c r="I431" s="28"/>
    </row>
    <row r="432" s="13" customFormat="1" ht="13.5" customHeight="1">
      <c r="I432" s="28"/>
    </row>
    <row r="433" s="13" customFormat="1" ht="13.5" customHeight="1">
      <c r="I433" s="28"/>
    </row>
    <row r="434" s="13" customFormat="1" ht="13.5" customHeight="1">
      <c r="I434" s="28"/>
    </row>
    <row r="435" s="13" customFormat="1" ht="13.5" customHeight="1">
      <c r="I435" s="28"/>
    </row>
    <row r="436" s="13" customFormat="1" ht="13.5" customHeight="1">
      <c r="I436" s="28"/>
    </row>
    <row r="437" s="13" customFormat="1" ht="13.5" customHeight="1">
      <c r="I437" s="28"/>
    </row>
    <row r="438" s="13" customFormat="1" ht="13.5" customHeight="1">
      <c r="I438" s="28"/>
    </row>
    <row r="439" s="13" customFormat="1" ht="13.5" customHeight="1">
      <c r="I439" s="28"/>
    </row>
    <row r="440" s="13" customFormat="1" ht="13.5" customHeight="1">
      <c r="I440" s="28"/>
    </row>
    <row r="441" s="13" customFormat="1" ht="13.5" customHeight="1">
      <c r="I441" s="28"/>
    </row>
    <row r="442" s="13" customFormat="1" ht="13.5" customHeight="1">
      <c r="I442" s="28"/>
    </row>
    <row r="443" s="13" customFormat="1" ht="13.5" customHeight="1">
      <c r="I443" s="28"/>
    </row>
    <row r="444" s="13" customFormat="1" ht="13.5" customHeight="1">
      <c r="I444" s="28"/>
    </row>
    <row r="445" s="13" customFormat="1" ht="13.5" customHeight="1">
      <c r="I445" s="28"/>
    </row>
    <row r="446" s="13" customFormat="1" ht="13.5" customHeight="1">
      <c r="I446" s="28"/>
    </row>
    <row r="447" s="13" customFormat="1" ht="13.5" customHeight="1">
      <c r="I447" s="28"/>
    </row>
    <row r="448" s="13" customFormat="1" ht="13.5" customHeight="1">
      <c r="I448" s="28"/>
    </row>
    <row r="449" s="13" customFormat="1" ht="13.5" customHeight="1">
      <c r="I449" s="28"/>
    </row>
    <row r="450" s="13" customFormat="1" ht="13.5" customHeight="1">
      <c r="I450" s="28"/>
    </row>
    <row r="451" s="13" customFormat="1" ht="13.5" customHeight="1">
      <c r="I451" s="28"/>
    </row>
    <row r="452" s="13" customFormat="1" ht="13.5" customHeight="1">
      <c r="I452" s="28"/>
    </row>
    <row r="453" s="13" customFormat="1" ht="13.5" customHeight="1">
      <c r="I453" s="28"/>
    </row>
    <row r="454" s="13" customFormat="1" ht="13.5" customHeight="1">
      <c r="I454" s="28"/>
    </row>
    <row r="455" s="13" customFormat="1" ht="13.5" customHeight="1">
      <c r="I455" s="28"/>
    </row>
    <row r="456" s="13" customFormat="1" ht="13.5" customHeight="1">
      <c r="I456" s="28"/>
    </row>
    <row r="457" s="13" customFormat="1" ht="13.5" customHeight="1">
      <c r="I457" s="28"/>
    </row>
    <row r="458" s="13" customFormat="1" ht="13.5" customHeight="1">
      <c r="I458" s="28"/>
    </row>
    <row r="459" s="13" customFormat="1" ht="13.5" customHeight="1">
      <c r="I459" s="28"/>
    </row>
    <row r="460" s="13" customFormat="1" ht="13.5" customHeight="1">
      <c r="I460" s="28"/>
    </row>
    <row r="461" s="13" customFormat="1" ht="13.5" customHeight="1">
      <c r="I461" s="28"/>
    </row>
    <row r="462" s="13" customFormat="1" ht="13.5" customHeight="1">
      <c r="I462" s="28"/>
    </row>
    <row r="463" s="13" customFormat="1" ht="13.5" customHeight="1">
      <c r="I463" s="28"/>
    </row>
    <row r="464" s="13" customFormat="1" ht="13.5" customHeight="1">
      <c r="I464" s="28"/>
    </row>
    <row r="465" s="13" customFormat="1" ht="13.5" customHeight="1">
      <c r="I465" s="28"/>
    </row>
    <row r="466" s="13" customFormat="1" ht="13.5" customHeight="1">
      <c r="I466" s="28"/>
    </row>
    <row r="467" s="13" customFormat="1" ht="13.5" customHeight="1">
      <c r="I467" s="28"/>
    </row>
    <row r="468" s="13" customFormat="1" ht="13.5" customHeight="1">
      <c r="I468" s="28"/>
    </row>
    <row r="469" s="13" customFormat="1" ht="13.5" customHeight="1">
      <c r="I469" s="28"/>
    </row>
    <row r="470" s="13" customFormat="1" ht="13.5" customHeight="1">
      <c r="I470" s="28"/>
    </row>
    <row r="471" s="13" customFormat="1" ht="13.5" customHeight="1">
      <c r="I471" s="28"/>
    </row>
    <row r="472" s="13" customFormat="1" ht="13.5" customHeight="1">
      <c r="I472" s="28"/>
    </row>
    <row r="473" s="13" customFormat="1" ht="13.5" customHeight="1">
      <c r="I473" s="28"/>
    </row>
    <row r="474" s="13" customFormat="1" ht="13.5" customHeight="1">
      <c r="I474" s="28"/>
    </row>
    <row r="475" s="13" customFormat="1" ht="13.5" customHeight="1">
      <c r="I475" s="28"/>
    </row>
    <row r="476" s="13" customFormat="1" ht="13.5" customHeight="1">
      <c r="I476" s="28"/>
    </row>
    <row r="477" s="13" customFormat="1" ht="13.5" customHeight="1">
      <c r="I477" s="28"/>
    </row>
    <row r="478" s="13" customFormat="1" ht="13.5" customHeight="1">
      <c r="I478" s="28"/>
    </row>
    <row r="479" s="13" customFormat="1" ht="13.5" customHeight="1">
      <c r="I479" s="28"/>
    </row>
    <row r="480" s="13" customFormat="1" ht="13.5" customHeight="1">
      <c r="I480" s="28"/>
    </row>
    <row r="481" s="13" customFormat="1" ht="13.5" customHeight="1">
      <c r="I481" s="28"/>
    </row>
    <row r="482" s="13" customFormat="1" ht="13.5" customHeight="1">
      <c r="I482" s="28"/>
    </row>
    <row r="483" s="13" customFormat="1" ht="13.5" customHeight="1">
      <c r="I483" s="28"/>
    </row>
    <row r="484" s="13" customFormat="1" ht="13.5" customHeight="1">
      <c r="I484" s="28"/>
    </row>
    <row r="485" s="13" customFormat="1" ht="13.5" customHeight="1">
      <c r="I485" s="28"/>
    </row>
    <row r="486" s="13" customFormat="1" ht="13.5" customHeight="1">
      <c r="I486" s="28"/>
    </row>
    <row r="487" s="13" customFormat="1" ht="13.5" customHeight="1">
      <c r="I487" s="28"/>
    </row>
    <row r="488" s="13" customFormat="1" ht="13.5" customHeight="1">
      <c r="I488" s="28"/>
    </row>
    <row r="489" s="13" customFormat="1" ht="13.5" customHeight="1">
      <c r="I489" s="28"/>
    </row>
    <row r="490" s="13" customFormat="1" ht="13.5" customHeight="1">
      <c r="I490" s="28"/>
    </row>
    <row r="491" s="13" customFormat="1" ht="13.5" customHeight="1">
      <c r="I491" s="28"/>
    </row>
    <row r="492" s="13" customFormat="1" ht="13.5" customHeight="1">
      <c r="I492" s="28"/>
    </row>
    <row r="493" s="13" customFormat="1" ht="13.5" customHeight="1">
      <c r="I493" s="28"/>
    </row>
    <row r="494" s="13" customFormat="1" ht="13.5" customHeight="1">
      <c r="I494" s="28"/>
    </row>
    <row r="495" s="13" customFormat="1" ht="13.5" customHeight="1">
      <c r="I495" s="28"/>
    </row>
    <row r="496" s="13" customFormat="1" ht="13.5" customHeight="1">
      <c r="I496" s="28"/>
    </row>
    <row r="497" s="13" customFormat="1" ht="13.5" customHeight="1">
      <c r="I497" s="28"/>
    </row>
    <row r="498" s="13" customFormat="1" ht="13.5" customHeight="1">
      <c r="I498" s="28"/>
    </row>
    <row r="499" s="13" customFormat="1" ht="13.5" customHeight="1">
      <c r="I499" s="28"/>
    </row>
    <row r="500" s="13" customFormat="1" ht="13.5" customHeight="1">
      <c r="I500" s="28"/>
    </row>
    <row r="501" s="13" customFormat="1" ht="13.5" customHeight="1">
      <c r="I501" s="28"/>
    </row>
    <row r="502" s="13" customFormat="1" ht="13.5" customHeight="1">
      <c r="I502" s="28"/>
    </row>
    <row r="503" s="13" customFormat="1" ht="13.5" customHeight="1">
      <c r="I503" s="28"/>
    </row>
    <row r="504" s="13" customFormat="1" ht="13.5" customHeight="1">
      <c r="I504" s="28"/>
    </row>
    <row r="505" s="13" customFormat="1" ht="13.5" customHeight="1">
      <c r="I505" s="28"/>
    </row>
    <row r="506" s="13" customFormat="1" ht="13.5" customHeight="1">
      <c r="I506" s="28"/>
    </row>
    <row r="507" s="13" customFormat="1" ht="13.5" customHeight="1">
      <c r="I507" s="28"/>
    </row>
    <row r="508" s="13" customFormat="1" ht="13.5" customHeight="1">
      <c r="I508" s="28"/>
    </row>
    <row r="509" s="13" customFormat="1" ht="13.5" customHeight="1">
      <c r="I509" s="28"/>
    </row>
    <row r="510" s="13" customFormat="1" ht="13.5" customHeight="1">
      <c r="I510" s="28"/>
    </row>
    <row r="511" s="13" customFormat="1" ht="13.5" customHeight="1">
      <c r="I511" s="28"/>
    </row>
    <row r="512" s="13" customFormat="1" ht="13.5" customHeight="1">
      <c r="I512" s="28"/>
    </row>
    <row r="513" s="13" customFormat="1" ht="13.5" customHeight="1">
      <c r="I513" s="28"/>
    </row>
    <row r="514" s="13" customFormat="1" ht="13.5" customHeight="1">
      <c r="I514" s="28"/>
    </row>
    <row r="515" s="13" customFormat="1" ht="13.5" customHeight="1">
      <c r="I515" s="28"/>
    </row>
    <row r="516" s="13" customFormat="1" ht="13.5" customHeight="1">
      <c r="I516" s="28"/>
    </row>
    <row r="517" s="13" customFormat="1" ht="13.5" customHeight="1">
      <c r="I517" s="28"/>
    </row>
    <row r="518" s="13" customFormat="1" ht="13.5" customHeight="1">
      <c r="I518" s="28"/>
    </row>
    <row r="519" s="13" customFormat="1" ht="13.5" customHeight="1">
      <c r="I519" s="28"/>
    </row>
    <row r="520" s="13" customFormat="1" ht="13.5" customHeight="1">
      <c r="I520" s="28"/>
    </row>
    <row r="521" s="13" customFormat="1" ht="13.5" customHeight="1">
      <c r="I521" s="28"/>
    </row>
    <row r="522" s="13" customFormat="1" ht="13.5" customHeight="1">
      <c r="I522" s="28"/>
    </row>
    <row r="523" s="13" customFormat="1" ht="13.5" customHeight="1">
      <c r="I523" s="28"/>
    </row>
    <row r="524" s="13" customFormat="1" ht="13.5" customHeight="1">
      <c r="I524" s="28"/>
    </row>
    <row r="525" s="13" customFormat="1" ht="13.5" customHeight="1">
      <c r="I525" s="28"/>
    </row>
    <row r="526" s="13" customFormat="1" ht="13.5" customHeight="1">
      <c r="I526" s="28"/>
    </row>
    <row r="527" s="13" customFormat="1" ht="13.5" customHeight="1">
      <c r="I527" s="28"/>
    </row>
    <row r="528" s="13" customFormat="1" ht="13.5" customHeight="1">
      <c r="I528" s="28"/>
    </row>
    <row r="529" s="13" customFormat="1" ht="13.5" customHeight="1">
      <c r="I529" s="28"/>
    </row>
    <row r="530" s="13" customFormat="1" ht="13.5" customHeight="1">
      <c r="I530" s="28"/>
    </row>
    <row r="531" s="13" customFormat="1" ht="13.5" customHeight="1">
      <c r="I531" s="28"/>
    </row>
    <row r="532" s="13" customFormat="1" ht="13.5" customHeight="1">
      <c r="I532" s="28"/>
    </row>
    <row r="533" s="13" customFormat="1" ht="13.5" customHeight="1">
      <c r="I533" s="28"/>
    </row>
    <row r="534" s="13" customFormat="1" ht="13.5" customHeight="1">
      <c r="I534" s="28"/>
    </row>
    <row r="535" s="13" customFormat="1" ht="13.5" customHeight="1">
      <c r="I535" s="28"/>
    </row>
    <row r="536" s="13" customFormat="1" ht="13.5" customHeight="1">
      <c r="I536" s="28"/>
    </row>
    <row r="537" s="13" customFormat="1" ht="13.5" customHeight="1">
      <c r="I537" s="28"/>
    </row>
    <row r="538" s="13" customFormat="1" ht="13.5" customHeight="1">
      <c r="I538" s="28"/>
    </row>
    <row r="539" s="13" customFormat="1" ht="13.5" customHeight="1">
      <c r="I539" s="28"/>
    </row>
    <row r="540" s="13" customFormat="1" ht="13.5" customHeight="1">
      <c r="I540" s="28"/>
    </row>
    <row r="541" s="13" customFormat="1" ht="13.5" customHeight="1">
      <c r="I541" s="28"/>
    </row>
    <row r="542" s="13" customFormat="1" ht="13.5" customHeight="1">
      <c r="I542" s="28"/>
    </row>
    <row r="543" s="13" customFormat="1" ht="13.5" customHeight="1">
      <c r="I543" s="28"/>
    </row>
    <row r="544" s="13" customFormat="1" ht="13.5" customHeight="1">
      <c r="I544" s="28"/>
    </row>
    <row r="545" s="13" customFormat="1" ht="13.5" customHeight="1">
      <c r="I545" s="28"/>
    </row>
    <row r="546" s="13" customFormat="1" ht="13.5" customHeight="1">
      <c r="I546" s="28"/>
    </row>
    <row r="547" s="13" customFormat="1" ht="13.5" customHeight="1">
      <c r="I547" s="28"/>
    </row>
    <row r="548" s="13" customFormat="1" ht="13.5" customHeight="1">
      <c r="I548" s="28"/>
    </row>
    <row r="549" s="13" customFormat="1" ht="13.5" customHeight="1">
      <c r="I549" s="28"/>
    </row>
    <row r="550" s="13" customFormat="1" ht="13.5" customHeight="1">
      <c r="I550" s="28"/>
    </row>
    <row r="551" s="13" customFormat="1" ht="13.5" customHeight="1">
      <c r="I551" s="28"/>
    </row>
    <row r="552" s="13" customFormat="1" ht="13.5" customHeight="1">
      <c r="I552" s="28"/>
    </row>
    <row r="553" s="13" customFormat="1" ht="13.5" customHeight="1">
      <c r="I553" s="28"/>
    </row>
    <row r="554" s="13" customFormat="1" ht="13.5" customHeight="1">
      <c r="I554" s="28"/>
    </row>
    <row r="555" s="13" customFormat="1" ht="13.5" customHeight="1">
      <c r="I555" s="28"/>
    </row>
    <row r="556" s="13" customFormat="1" ht="13.5" customHeight="1">
      <c r="I556" s="28"/>
    </row>
    <row r="557" s="13" customFormat="1" ht="13.5" customHeight="1">
      <c r="I557" s="28"/>
    </row>
    <row r="558" s="13" customFormat="1" ht="13.5" customHeight="1">
      <c r="I558" s="28"/>
    </row>
    <row r="559" s="13" customFormat="1" ht="13.5" customHeight="1">
      <c r="I559" s="28"/>
    </row>
    <row r="560" s="13" customFormat="1" ht="13.5" customHeight="1">
      <c r="I560" s="28"/>
    </row>
    <row r="561" s="13" customFormat="1" ht="13.5" customHeight="1">
      <c r="I561" s="28"/>
    </row>
    <row r="562" s="13" customFormat="1" ht="13.5" customHeight="1">
      <c r="I562" s="28"/>
    </row>
    <row r="563" s="13" customFormat="1" ht="13.5" customHeight="1">
      <c r="I563" s="28"/>
    </row>
    <row r="564" s="13" customFormat="1" ht="13.5" customHeight="1">
      <c r="I564" s="28"/>
    </row>
    <row r="565" s="13" customFormat="1" ht="13.5" customHeight="1">
      <c r="I565" s="28"/>
    </row>
    <row r="566" s="13" customFormat="1" ht="13.5" customHeight="1">
      <c r="I566" s="28"/>
    </row>
    <row r="567" s="13" customFormat="1" ht="13.5" customHeight="1">
      <c r="I567" s="28"/>
    </row>
    <row r="568" s="13" customFormat="1" ht="13.5" customHeight="1">
      <c r="I568" s="28"/>
    </row>
    <row r="569" s="13" customFormat="1" ht="13.5" customHeight="1">
      <c r="I569" s="28"/>
    </row>
    <row r="570" s="13" customFormat="1" ht="13.5" customHeight="1">
      <c r="I570" s="28"/>
    </row>
    <row r="571" s="13" customFormat="1" ht="13.5" customHeight="1">
      <c r="I571" s="28"/>
    </row>
    <row r="572" s="13" customFormat="1" ht="13.5" customHeight="1">
      <c r="I572" s="28"/>
    </row>
    <row r="573" s="13" customFormat="1" ht="13.5" customHeight="1">
      <c r="I573" s="28"/>
    </row>
    <row r="574" s="13" customFormat="1" ht="13.5" customHeight="1">
      <c r="I574" s="28"/>
    </row>
    <row r="575" s="13" customFormat="1" ht="13.5" customHeight="1">
      <c r="I575" s="28"/>
    </row>
    <row r="576" s="13" customFormat="1" ht="13.5" customHeight="1">
      <c r="I576" s="28"/>
    </row>
    <row r="577" s="13" customFormat="1" ht="13.5" customHeight="1">
      <c r="I577" s="28"/>
    </row>
    <row r="578" s="13" customFormat="1" ht="13.5" customHeight="1">
      <c r="I578" s="28"/>
    </row>
    <row r="579" s="13" customFormat="1" ht="13.5" customHeight="1">
      <c r="I579" s="28"/>
    </row>
    <row r="580" s="13" customFormat="1" ht="13.5" customHeight="1">
      <c r="I580" s="28"/>
    </row>
    <row r="581" s="13" customFormat="1" ht="13.5" customHeight="1">
      <c r="I581" s="28"/>
    </row>
    <row r="582" s="13" customFormat="1" ht="13.5" customHeight="1">
      <c r="I582" s="28"/>
    </row>
    <row r="583" s="13" customFormat="1" ht="13.5" customHeight="1">
      <c r="I583" s="28"/>
    </row>
    <row r="584" s="13" customFormat="1" ht="13.5" customHeight="1">
      <c r="I584" s="28"/>
    </row>
    <row r="585" s="13" customFormat="1" ht="13.5" customHeight="1">
      <c r="I585" s="28"/>
    </row>
    <row r="586" s="13" customFormat="1" ht="13.5" customHeight="1">
      <c r="I586" s="28"/>
    </row>
    <row r="587" s="13" customFormat="1" ht="13.5" customHeight="1">
      <c r="I587" s="28"/>
    </row>
    <row r="588" s="13" customFormat="1" ht="13.5" customHeight="1">
      <c r="I588" s="28"/>
    </row>
    <row r="589" s="13" customFormat="1" ht="13.5" customHeight="1">
      <c r="I589" s="28"/>
    </row>
    <row r="590" s="13" customFormat="1" ht="13.5" customHeight="1">
      <c r="I590" s="28"/>
    </row>
    <row r="591" s="13" customFormat="1" ht="13.5" customHeight="1">
      <c r="I591" s="28"/>
    </row>
    <row r="592" s="13" customFormat="1" ht="13.5" customHeight="1">
      <c r="I592" s="28"/>
    </row>
    <row r="593" s="13" customFormat="1" ht="13.5" customHeight="1">
      <c r="I593" s="28"/>
    </row>
    <row r="594" s="13" customFormat="1" ht="13.5" customHeight="1">
      <c r="I594" s="28"/>
    </row>
    <row r="595" s="13" customFormat="1" ht="13.5" customHeight="1">
      <c r="I595" s="28"/>
    </row>
    <row r="596" s="13" customFormat="1" ht="13.5" customHeight="1">
      <c r="I596" s="28"/>
    </row>
    <row r="597" s="13" customFormat="1" ht="13.5" customHeight="1">
      <c r="I597" s="28"/>
    </row>
    <row r="598" s="13" customFormat="1" ht="13.5" customHeight="1">
      <c r="I598" s="28"/>
    </row>
    <row r="599" s="13" customFormat="1" ht="13.5" customHeight="1">
      <c r="I599" s="28"/>
    </row>
    <row r="600" s="13" customFormat="1" ht="13.5" customHeight="1">
      <c r="I600" s="28"/>
    </row>
    <row r="601" s="13" customFormat="1" ht="13.5" customHeight="1">
      <c r="I601" s="28"/>
    </row>
    <row r="602" s="13" customFormat="1" ht="13.5" customHeight="1">
      <c r="I602" s="28"/>
    </row>
    <row r="603" s="13" customFormat="1" ht="13.5" customHeight="1">
      <c r="I603" s="28"/>
    </row>
    <row r="604" s="13" customFormat="1" ht="13.5" customHeight="1">
      <c r="I604" s="28"/>
    </row>
    <row r="605" s="13" customFormat="1" ht="13.5" customHeight="1">
      <c r="I605" s="28"/>
    </row>
    <row r="606" s="13" customFormat="1" ht="13.5" customHeight="1">
      <c r="I606" s="28"/>
    </row>
    <row r="607" s="13" customFormat="1" ht="13.5" customHeight="1">
      <c r="I607" s="28"/>
    </row>
    <row r="608" s="13" customFormat="1" ht="13.5" customHeight="1">
      <c r="I608" s="28"/>
    </row>
    <row r="609" s="13" customFormat="1" ht="13.5" customHeight="1">
      <c r="I609" s="28"/>
    </row>
    <row r="610" s="13" customFormat="1" ht="13.5" customHeight="1">
      <c r="I610" s="28"/>
    </row>
    <row r="611" s="13" customFormat="1" ht="13.5" customHeight="1">
      <c r="I611" s="28"/>
    </row>
    <row r="612" s="13" customFormat="1" ht="13.5" customHeight="1">
      <c r="I612" s="28"/>
    </row>
    <row r="613" s="13" customFormat="1" ht="13.5" customHeight="1">
      <c r="I613" s="28"/>
    </row>
    <row r="614" s="13" customFormat="1" ht="13.5" customHeight="1">
      <c r="I614" s="28"/>
    </row>
    <row r="615" s="13" customFormat="1" ht="13.5" customHeight="1">
      <c r="I615" s="28"/>
    </row>
    <row r="616" s="13" customFormat="1" ht="13.5" customHeight="1">
      <c r="I616" s="28"/>
    </row>
    <row r="617" s="13" customFormat="1" ht="13.5" customHeight="1">
      <c r="I617" s="28"/>
    </row>
    <row r="618" s="13" customFormat="1" ht="13.5" customHeight="1">
      <c r="I618" s="28"/>
    </row>
    <row r="619" s="13" customFormat="1" ht="13.5" customHeight="1">
      <c r="I619" s="28"/>
    </row>
    <row r="620" s="13" customFormat="1" ht="13.5" customHeight="1">
      <c r="I620" s="28"/>
    </row>
    <row r="621" s="13" customFormat="1" ht="13.5" customHeight="1">
      <c r="I621" s="28"/>
    </row>
    <row r="622" s="13" customFormat="1" ht="13.5" customHeight="1">
      <c r="I622" s="28"/>
    </row>
    <row r="623" s="13" customFormat="1" ht="13.5" customHeight="1">
      <c r="I623" s="28"/>
    </row>
    <row r="624" s="13" customFormat="1" ht="13.5" customHeight="1">
      <c r="I624" s="28"/>
    </row>
    <row r="625" s="13" customFormat="1" ht="13.5" customHeight="1">
      <c r="I625" s="28"/>
    </row>
    <row r="626" s="13" customFormat="1" ht="13.5" customHeight="1">
      <c r="I626" s="28"/>
    </row>
    <row r="627" s="13" customFormat="1" ht="13.5" customHeight="1">
      <c r="I627" s="28"/>
    </row>
    <row r="628" s="13" customFormat="1" ht="13.5" customHeight="1">
      <c r="I628" s="28"/>
    </row>
    <row r="629" s="13" customFormat="1" ht="13.5" customHeight="1">
      <c r="I629" s="28"/>
    </row>
    <row r="630" s="13" customFormat="1" ht="13.5" customHeight="1">
      <c r="I630" s="28"/>
    </row>
    <row r="631" s="13" customFormat="1" ht="13.5" customHeight="1">
      <c r="I631" s="28"/>
    </row>
    <row r="632" s="13" customFormat="1" ht="13.5" customHeight="1">
      <c r="I632" s="28"/>
    </row>
    <row r="633" s="13" customFormat="1" ht="13.5" customHeight="1">
      <c r="I633" s="28"/>
    </row>
    <row r="634" s="13" customFormat="1" ht="13.5" customHeight="1">
      <c r="I634" s="28"/>
    </row>
    <row r="635" s="13" customFormat="1" ht="13.5" customHeight="1">
      <c r="I635" s="28"/>
    </row>
    <row r="636" s="13" customFormat="1" ht="13.5" customHeight="1">
      <c r="I636" s="28"/>
    </row>
    <row r="637" s="13" customFormat="1" ht="13.5" customHeight="1">
      <c r="I637" s="28"/>
    </row>
    <row r="638" s="13" customFormat="1" ht="13.5" customHeight="1">
      <c r="I638" s="28"/>
    </row>
    <row r="639" s="13" customFormat="1" ht="13.5" customHeight="1">
      <c r="I639" s="28"/>
    </row>
    <row r="640" s="13" customFormat="1" ht="13.5" customHeight="1">
      <c r="I640" s="28"/>
    </row>
    <row r="641" s="13" customFormat="1" ht="13.5" customHeight="1">
      <c r="I641" s="28"/>
    </row>
    <row r="642" s="13" customFormat="1" ht="13.5" customHeight="1">
      <c r="I642" s="28"/>
    </row>
    <row r="643" s="13" customFormat="1" ht="13.5" customHeight="1">
      <c r="I643" s="28"/>
    </row>
    <row r="644" s="13" customFormat="1" ht="13.5" customHeight="1">
      <c r="I644" s="28"/>
    </row>
    <row r="645" s="13" customFormat="1" ht="13.5" customHeight="1">
      <c r="I645" s="28"/>
    </row>
    <row r="646" s="13" customFormat="1" ht="13.5" customHeight="1">
      <c r="I646" s="28"/>
    </row>
    <row r="647" s="13" customFormat="1" ht="13.5" customHeight="1">
      <c r="I647" s="28"/>
    </row>
    <row r="648" s="13" customFormat="1" ht="13.5" customHeight="1">
      <c r="I648" s="28"/>
    </row>
    <row r="649" s="13" customFormat="1" ht="13.5" customHeight="1">
      <c r="I649" s="28"/>
    </row>
    <row r="650" s="13" customFormat="1" ht="13.5" customHeight="1">
      <c r="I650" s="28"/>
    </row>
    <row r="651" s="13" customFormat="1" ht="13.5" customHeight="1">
      <c r="I651" s="28"/>
    </row>
    <row r="652" s="13" customFormat="1" ht="13.5" customHeight="1">
      <c r="I652" s="28"/>
    </row>
    <row r="653" s="13" customFormat="1" ht="13.5" customHeight="1">
      <c r="I653" s="28"/>
    </row>
    <row r="654" s="13" customFormat="1" ht="13.5" customHeight="1">
      <c r="I654" s="28"/>
    </row>
    <row r="655" s="13" customFormat="1" ht="13.5" customHeight="1">
      <c r="I655" s="28"/>
    </row>
    <row r="656" s="13" customFormat="1" ht="13.5" customHeight="1">
      <c r="I656" s="28"/>
    </row>
    <row r="657" s="13" customFormat="1" ht="13.5" customHeight="1">
      <c r="I657" s="28"/>
    </row>
    <row r="658" s="13" customFormat="1" ht="13.5" customHeight="1">
      <c r="I658" s="28"/>
    </row>
    <row r="659" s="13" customFormat="1" ht="13.5" customHeight="1">
      <c r="I659" s="28"/>
    </row>
    <row r="660" s="13" customFormat="1" ht="13.5" customHeight="1">
      <c r="I660" s="28"/>
    </row>
    <row r="661" s="13" customFormat="1" ht="13.5" customHeight="1">
      <c r="I661" s="28"/>
    </row>
    <row r="662" s="13" customFormat="1" ht="13.5" customHeight="1">
      <c r="I662" s="28"/>
    </row>
    <row r="663" s="13" customFormat="1" ht="13.5" customHeight="1">
      <c r="I663" s="28"/>
    </row>
    <row r="664" s="13" customFormat="1" ht="13.5" customHeight="1">
      <c r="I664" s="28"/>
    </row>
    <row r="665" s="13" customFormat="1" ht="13.5" customHeight="1">
      <c r="I665" s="28"/>
    </row>
    <row r="666" s="13" customFormat="1" ht="13.5" customHeight="1">
      <c r="I666" s="28"/>
    </row>
    <row r="667" s="13" customFormat="1" ht="13.5" customHeight="1">
      <c r="I667" s="28"/>
    </row>
    <row r="668" s="13" customFormat="1" ht="13.5" customHeight="1">
      <c r="I668" s="28"/>
    </row>
    <row r="669" s="13" customFormat="1" ht="13.5" customHeight="1">
      <c r="I669" s="28"/>
    </row>
    <row r="670" s="13" customFormat="1" ht="13.5" customHeight="1">
      <c r="I670" s="28"/>
    </row>
    <row r="671" s="13" customFormat="1" ht="13.5" customHeight="1">
      <c r="I671" s="28"/>
    </row>
    <row r="672" s="13" customFormat="1" ht="13.5" customHeight="1">
      <c r="I672" s="28"/>
    </row>
    <row r="673" s="13" customFormat="1" ht="13.5" customHeight="1">
      <c r="I673" s="28"/>
    </row>
    <row r="674" s="13" customFormat="1" ht="13.5" customHeight="1">
      <c r="I674" s="28"/>
    </row>
    <row r="675" s="13" customFormat="1" ht="13.5" customHeight="1">
      <c r="I675" s="28"/>
    </row>
    <row r="676" s="13" customFormat="1" ht="13.5" customHeight="1">
      <c r="I676" s="28"/>
    </row>
    <row r="677" s="13" customFormat="1" ht="13.5" customHeight="1">
      <c r="I677" s="28"/>
    </row>
    <row r="678" s="13" customFormat="1" ht="13.5" customHeight="1">
      <c r="I678" s="28"/>
    </row>
    <row r="679" s="13" customFormat="1" ht="13.5" customHeight="1">
      <c r="I679" s="28"/>
    </row>
    <row r="680" s="13" customFormat="1" ht="13.5" customHeight="1">
      <c r="I680" s="28"/>
    </row>
    <row r="681" s="13" customFormat="1" ht="13.5" customHeight="1">
      <c r="I681" s="28"/>
    </row>
    <row r="682" s="13" customFormat="1" ht="13.5" customHeight="1">
      <c r="I682" s="28"/>
    </row>
    <row r="683" s="13" customFormat="1" ht="13.5" customHeight="1">
      <c r="I683" s="28"/>
    </row>
    <row r="684" s="13" customFormat="1" ht="13.5" customHeight="1">
      <c r="I684" s="28"/>
    </row>
    <row r="685" s="13" customFormat="1" ht="13.5" customHeight="1">
      <c r="I685" s="28"/>
    </row>
    <row r="686" s="13" customFormat="1" ht="13.5" customHeight="1">
      <c r="I686" s="28"/>
    </row>
    <row r="687" s="13" customFormat="1" ht="13.5" customHeight="1">
      <c r="I687" s="28"/>
    </row>
    <row r="688" s="13" customFormat="1" ht="13.5" customHeight="1">
      <c r="I688" s="28"/>
    </row>
    <row r="689" s="13" customFormat="1" ht="13.5" customHeight="1">
      <c r="I689" s="28"/>
    </row>
    <row r="690" s="13" customFormat="1" ht="13.5" customHeight="1">
      <c r="I690" s="28"/>
    </row>
    <row r="691" s="13" customFormat="1" ht="13.5" customHeight="1">
      <c r="I691" s="28"/>
    </row>
    <row r="692" s="13" customFormat="1" ht="13.5" customHeight="1">
      <c r="I692" s="28"/>
    </row>
    <row r="693" s="13" customFormat="1" ht="13.5" customHeight="1">
      <c r="I693" s="28"/>
    </row>
    <row r="694" s="13" customFormat="1" ht="13.5" customHeight="1">
      <c r="I694" s="28"/>
    </row>
    <row r="695" s="13" customFormat="1" ht="13.5" customHeight="1">
      <c r="I695" s="28"/>
    </row>
    <row r="696" s="13" customFormat="1" ht="13.5" customHeight="1">
      <c r="I696" s="28"/>
    </row>
    <row r="697" s="13" customFormat="1" ht="13.5" customHeight="1">
      <c r="I697" s="28"/>
    </row>
    <row r="698" s="13" customFormat="1" ht="13.5" customHeight="1">
      <c r="I698" s="28"/>
    </row>
    <row r="699" s="13" customFormat="1" ht="13.5" customHeight="1">
      <c r="I699" s="28"/>
    </row>
    <row r="700" s="13" customFormat="1" ht="13.5" customHeight="1">
      <c r="I700" s="28"/>
    </row>
    <row r="701" s="13" customFormat="1" ht="13.5" customHeight="1">
      <c r="I701" s="28"/>
    </row>
    <row r="702" s="13" customFormat="1" ht="13.5" customHeight="1">
      <c r="I702" s="28"/>
    </row>
    <row r="703" s="13" customFormat="1" ht="13.5" customHeight="1">
      <c r="I703" s="28"/>
    </row>
    <row r="704" s="13" customFormat="1" ht="13.5" customHeight="1">
      <c r="I704" s="28"/>
    </row>
    <row r="705" s="13" customFormat="1" ht="13.5" customHeight="1">
      <c r="I705" s="28"/>
    </row>
    <row r="706" s="13" customFormat="1" ht="13.5" customHeight="1">
      <c r="I706" s="28"/>
    </row>
    <row r="707" s="13" customFormat="1" ht="13.5" customHeight="1">
      <c r="I707" s="28"/>
    </row>
    <row r="708" s="13" customFormat="1" ht="13.5" customHeight="1">
      <c r="I708" s="28"/>
    </row>
    <row r="709" s="13" customFormat="1" ht="13.5" customHeight="1">
      <c r="I709" s="28"/>
    </row>
    <row r="710" s="13" customFormat="1" ht="13.5" customHeight="1">
      <c r="I710" s="28"/>
    </row>
    <row r="711" s="13" customFormat="1" ht="13.5" customHeight="1">
      <c r="I711" s="28"/>
    </row>
    <row r="712" s="13" customFormat="1" ht="13.5" customHeight="1">
      <c r="I712" s="28"/>
    </row>
    <row r="713" s="13" customFormat="1" ht="13.5" customHeight="1">
      <c r="I713" s="28"/>
    </row>
    <row r="714" s="13" customFormat="1" ht="13.5" customHeight="1">
      <c r="I714" s="28"/>
    </row>
    <row r="715" s="13" customFormat="1" ht="13.5" customHeight="1">
      <c r="I715" s="28"/>
    </row>
    <row r="716" s="13" customFormat="1" ht="13.5" customHeight="1">
      <c r="I716" s="28"/>
    </row>
    <row r="717" s="13" customFormat="1" ht="13.5" customHeight="1">
      <c r="I717" s="28"/>
    </row>
    <row r="718" s="13" customFormat="1" ht="13.5" customHeight="1">
      <c r="I718" s="28"/>
    </row>
    <row r="719" s="13" customFormat="1" ht="13.5" customHeight="1">
      <c r="I719" s="28"/>
    </row>
    <row r="720" s="13" customFormat="1" ht="13.5" customHeight="1">
      <c r="I720" s="28"/>
    </row>
    <row r="721" s="13" customFormat="1" ht="13.5" customHeight="1">
      <c r="I721" s="28"/>
    </row>
    <row r="722" s="13" customFormat="1" ht="13.5" customHeight="1">
      <c r="I722" s="28"/>
    </row>
    <row r="723" s="13" customFormat="1" ht="13.5" customHeight="1">
      <c r="I723" s="28"/>
    </row>
    <row r="724" s="13" customFormat="1" ht="13.5" customHeight="1">
      <c r="I724" s="28"/>
    </row>
    <row r="725" s="13" customFormat="1" ht="13.5" customHeight="1">
      <c r="I725" s="28"/>
    </row>
    <row r="726" s="13" customFormat="1" ht="13.5" customHeight="1">
      <c r="I726" s="28"/>
    </row>
    <row r="727" s="13" customFormat="1" ht="13.5" customHeight="1">
      <c r="I727" s="28"/>
    </row>
    <row r="728" s="13" customFormat="1" ht="13.5" customHeight="1">
      <c r="I728" s="28"/>
    </row>
    <row r="729" s="13" customFormat="1" ht="13.5" customHeight="1">
      <c r="I729" s="28"/>
    </row>
    <row r="730" s="13" customFormat="1" ht="13.5" customHeight="1">
      <c r="I730" s="28"/>
    </row>
    <row r="731" s="13" customFormat="1" ht="13.5" customHeight="1">
      <c r="I731" s="28"/>
    </row>
    <row r="732" s="13" customFormat="1" ht="13.5" customHeight="1">
      <c r="I732" s="28"/>
    </row>
    <row r="733" s="13" customFormat="1" ht="13.5" customHeight="1">
      <c r="I733" s="28"/>
    </row>
    <row r="734" s="13" customFormat="1" ht="13.5" customHeight="1">
      <c r="I734" s="28"/>
    </row>
    <row r="735" s="13" customFormat="1" ht="13.5" customHeight="1">
      <c r="I735" s="28"/>
    </row>
    <row r="736" s="13" customFormat="1" ht="13.5" customHeight="1">
      <c r="I736" s="28"/>
    </row>
    <row r="737" s="13" customFormat="1" ht="13.5" customHeight="1">
      <c r="I737" s="28"/>
    </row>
    <row r="738" s="13" customFormat="1" ht="13.5" customHeight="1">
      <c r="I738" s="28"/>
    </row>
    <row r="739" s="13" customFormat="1" ht="13.5" customHeight="1">
      <c r="I739" s="28"/>
    </row>
    <row r="740" s="13" customFormat="1" ht="13.5" customHeight="1">
      <c r="I740" s="28"/>
    </row>
    <row r="741" s="13" customFormat="1" ht="13.5" customHeight="1">
      <c r="I741" s="28"/>
    </row>
    <row r="742" s="13" customFormat="1" ht="13.5" customHeight="1">
      <c r="I742" s="28"/>
    </row>
    <row r="743" s="13" customFormat="1" ht="13.5" customHeight="1">
      <c r="I743" s="28"/>
    </row>
    <row r="744" s="13" customFormat="1" ht="13.5" customHeight="1">
      <c r="I744" s="28"/>
    </row>
    <row r="745" s="13" customFormat="1" ht="13.5" customHeight="1">
      <c r="I745" s="28"/>
    </row>
    <row r="746" s="13" customFormat="1" ht="13.5" customHeight="1">
      <c r="I746" s="28"/>
    </row>
    <row r="747" s="13" customFormat="1" ht="13.5" customHeight="1">
      <c r="I747" s="28"/>
    </row>
    <row r="748" s="13" customFormat="1" ht="13.5" customHeight="1">
      <c r="I748" s="28"/>
    </row>
    <row r="749" s="13" customFormat="1" ht="13.5" customHeight="1">
      <c r="I749" s="28"/>
    </row>
    <row r="750" s="13" customFormat="1" ht="13.5" customHeight="1">
      <c r="I750" s="28"/>
    </row>
    <row r="751" s="13" customFormat="1" ht="13.5" customHeight="1">
      <c r="I751" s="28"/>
    </row>
    <row r="752" s="13" customFormat="1" ht="13.5" customHeight="1">
      <c r="I752" s="28"/>
    </row>
    <row r="753" s="13" customFormat="1" ht="13.5" customHeight="1">
      <c r="I753" s="28"/>
    </row>
    <row r="754" s="13" customFormat="1" ht="13.5" customHeight="1">
      <c r="I754" s="28"/>
    </row>
    <row r="755" s="13" customFormat="1" ht="13.5" customHeight="1">
      <c r="I755" s="28"/>
    </row>
    <row r="756" s="13" customFormat="1" ht="13.5" customHeight="1">
      <c r="I756" s="28"/>
    </row>
    <row r="757" s="13" customFormat="1" ht="13.5" customHeight="1">
      <c r="I757" s="28"/>
    </row>
    <row r="758" s="13" customFormat="1" ht="13.5" customHeight="1">
      <c r="I758" s="28"/>
    </row>
    <row r="759" s="13" customFormat="1" ht="13.5" customHeight="1">
      <c r="I759" s="28"/>
    </row>
    <row r="760" s="13" customFormat="1" ht="13.5" customHeight="1">
      <c r="I760" s="28"/>
    </row>
    <row r="761" s="13" customFormat="1" ht="13.5" customHeight="1">
      <c r="I761" s="28"/>
    </row>
    <row r="762" s="13" customFormat="1" ht="13.5" customHeight="1">
      <c r="I762" s="28"/>
    </row>
    <row r="763" s="13" customFormat="1" ht="13.5" customHeight="1">
      <c r="I763" s="28"/>
    </row>
    <row r="764" s="13" customFormat="1" ht="13.5" customHeight="1">
      <c r="I764" s="28"/>
    </row>
    <row r="765" s="13" customFormat="1" ht="13.5" customHeight="1">
      <c r="I765" s="28"/>
    </row>
    <row r="766" s="13" customFormat="1" ht="13.5" customHeight="1">
      <c r="I766" s="28"/>
    </row>
    <row r="767" s="13" customFormat="1" ht="13.5" customHeight="1">
      <c r="I767" s="28"/>
    </row>
    <row r="768" s="13" customFormat="1" ht="13.5" customHeight="1">
      <c r="I768" s="28"/>
    </row>
    <row r="769" s="13" customFormat="1" ht="13.5" customHeight="1">
      <c r="I769" s="28"/>
    </row>
    <row r="770" s="13" customFormat="1" ht="13.5" customHeight="1">
      <c r="I770" s="28"/>
    </row>
    <row r="771" s="13" customFormat="1" ht="13.5" customHeight="1">
      <c r="I771" s="28"/>
    </row>
    <row r="772" s="13" customFormat="1" ht="13.5" customHeight="1">
      <c r="I772" s="28"/>
    </row>
    <row r="773" s="13" customFormat="1" ht="13.5" customHeight="1">
      <c r="I773" s="28"/>
    </row>
    <row r="774" s="13" customFormat="1" ht="13.5" customHeight="1">
      <c r="I774" s="28"/>
    </row>
    <row r="775" s="13" customFormat="1" ht="13.5" customHeight="1">
      <c r="I775" s="28"/>
    </row>
    <row r="776" s="13" customFormat="1" ht="13.5" customHeight="1">
      <c r="I776" s="28"/>
    </row>
    <row r="777" s="13" customFormat="1" ht="13.5" customHeight="1">
      <c r="I777" s="28"/>
    </row>
    <row r="778" s="13" customFormat="1" ht="13.5" customHeight="1">
      <c r="I778" s="28"/>
    </row>
    <row r="779" s="13" customFormat="1" ht="13.5" customHeight="1">
      <c r="I779" s="28"/>
    </row>
    <row r="780" s="13" customFormat="1" ht="13.5" customHeight="1">
      <c r="I780" s="28"/>
    </row>
    <row r="781" s="13" customFormat="1" ht="13.5" customHeight="1">
      <c r="I781" s="28"/>
    </row>
    <row r="782" s="13" customFormat="1" ht="13.5" customHeight="1">
      <c r="I782" s="28"/>
    </row>
    <row r="783" s="13" customFormat="1" ht="13.5" customHeight="1">
      <c r="I783" s="28"/>
    </row>
    <row r="784" s="13" customFormat="1" ht="13.5" customHeight="1">
      <c r="I784" s="28"/>
    </row>
    <row r="785" s="13" customFormat="1" ht="13.5" customHeight="1">
      <c r="I785" s="28"/>
    </row>
    <row r="786" s="13" customFormat="1" ht="13.5" customHeight="1">
      <c r="I786" s="28"/>
    </row>
    <row r="787" s="13" customFormat="1" ht="13.5" customHeight="1">
      <c r="I787" s="28"/>
    </row>
    <row r="788" s="13" customFormat="1" ht="13.5" customHeight="1">
      <c r="I788" s="28"/>
    </row>
    <row r="789" s="13" customFormat="1" ht="13.5" customHeight="1">
      <c r="I789" s="28"/>
    </row>
    <row r="790" s="13" customFormat="1" ht="13.5" customHeight="1">
      <c r="I790" s="28"/>
    </row>
    <row r="791" s="13" customFormat="1" ht="13.5" customHeight="1">
      <c r="I791" s="28"/>
    </row>
    <row r="792" s="13" customFormat="1" ht="13.5" customHeight="1">
      <c r="I792" s="28"/>
    </row>
    <row r="793" s="13" customFormat="1" ht="13.5" customHeight="1">
      <c r="I793" s="28"/>
    </row>
    <row r="794" s="13" customFormat="1" ht="13.5" customHeight="1">
      <c r="I794" s="28"/>
    </row>
    <row r="795" s="13" customFormat="1" ht="13.5" customHeight="1">
      <c r="I795" s="28"/>
    </row>
    <row r="796" s="13" customFormat="1" ht="13.5" customHeight="1">
      <c r="I796" s="28"/>
    </row>
    <row r="797" s="13" customFormat="1" ht="13.5" customHeight="1">
      <c r="I797" s="28"/>
    </row>
    <row r="798" s="13" customFormat="1" ht="13.5" customHeight="1">
      <c r="I798" s="28"/>
    </row>
    <row r="799" s="13" customFormat="1" ht="13.5" customHeight="1">
      <c r="I799" s="28"/>
    </row>
    <row r="800" s="13" customFormat="1" ht="13.5" customHeight="1">
      <c r="I800" s="28"/>
    </row>
    <row r="801" s="13" customFormat="1" ht="13.5" customHeight="1">
      <c r="I801" s="28"/>
    </row>
    <row r="802" s="13" customFormat="1" ht="13.5" customHeight="1">
      <c r="I802" s="28"/>
    </row>
    <row r="803" s="13" customFormat="1" ht="13.5" customHeight="1">
      <c r="I803" s="28"/>
    </row>
    <row r="804" s="13" customFormat="1" ht="13.5" customHeight="1">
      <c r="I804" s="28"/>
    </row>
    <row r="805" s="13" customFormat="1" ht="13.5" customHeight="1">
      <c r="I805" s="28"/>
    </row>
    <row r="806" s="13" customFormat="1" ht="13.5" customHeight="1">
      <c r="I806" s="28"/>
    </row>
    <row r="807" s="13" customFormat="1" ht="13.5" customHeight="1">
      <c r="I807" s="28"/>
    </row>
    <row r="808" s="13" customFormat="1" ht="13.5" customHeight="1">
      <c r="I808" s="28"/>
    </row>
    <row r="809" s="13" customFormat="1" ht="13.5" customHeight="1">
      <c r="I809" s="28"/>
    </row>
    <row r="810" s="13" customFormat="1" ht="13.5" customHeight="1">
      <c r="I810" s="28"/>
    </row>
    <row r="811" s="13" customFormat="1" ht="13.5" customHeight="1">
      <c r="I811" s="28"/>
    </row>
    <row r="812" s="13" customFormat="1" ht="13.5" customHeight="1">
      <c r="I812" s="28"/>
    </row>
    <row r="813" s="13" customFormat="1" ht="13.5" customHeight="1">
      <c r="I813" s="28"/>
    </row>
    <row r="814" s="13" customFormat="1" ht="13.5" customHeight="1">
      <c r="I814" s="28"/>
    </row>
    <row r="815" s="13" customFormat="1" ht="13.5" customHeight="1">
      <c r="I815" s="28"/>
    </row>
    <row r="816" s="13" customFormat="1" ht="13.5" customHeight="1">
      <c r="I816" s="28"/>
    </row>
    <row r="817" s="13" customFormat="1" ht="13.5" customHeight="1">
      <c r="I817" s="28"/>
    </row>
    <row r="818" s="13" customFormat="1" ht="13.5" customHeight="1">
      <c r="I818" s="28"/>
    </row>
    <row r="819" s="13" customFormat="1" ht="13.5" customHeight="1">
      <c r="I819" s="28"/>
    </row>
    <row r="820" s="13" customFormat="1" ht="13.5" customHeight="1">
      <c r="I820" s="28"/>
    </row>
    <row r="821" s="13" customFormat="1" ht="13.5" customHeight="1">
      <c r="I821" s="28"/>
    </row>
    <row r="822" s="13" customFormat="1" ht="13.5" customHeight="1">
      <c r="I822" s="28"/>
    </row>
    <row r="823" s="13" customFormat="1" ht="13.5" customHeight="1">
      <c r="I823" s="28"/>
    </row>
    <row r="824" s="13" customFormat="1" ht="13.5" customHeight="1">
      <c r="I824" s="28"/>
    </row>
    <row r="825" s="13" customFormat="1" ht="13.5" customHeight="1">
      <c r="I825" s="28"/>
    </row>
    <row r="826" s="13" customFormat="1" ht="13.5" customHeight="1">
      <c r="I826" s="28"/>
    </row>
    <row r="827" s="13" customFormat="1" ht="13.5" customHeight="1">
      <c r="I827" s="28"/>
    </row>
    <row r="828" s="13" customFormat="1" ht="13.5" customHeight="1">
      <c r="I828" s="28"/>
    </row>
    <row r="829" s="13" customFormat="1" ht="13.5" customHeight="1">
      <c r="I829" s="28"/>
    </row>
    <row r="830" s="13" customFormat="1" ht="13.5" customHeight="1">
      <c r="I830" s="28"/>
    </row>
    <row r="831" s="13" customFormat="1" ht="13.5" customHeight="1">
      <c r="I831" s="28"/>
    </row>
    <row r="832" s="13" customFormat="1" ht="13.5" customHeight="1">
      <c r="I832" s="28"/>
    </row>
    <row r="833" s="13" customFormat="1" ht="13.5" customHeight="1">
      <c r="I833" s="28"/>
    </row>
    <row r="834" s="13" customFormat="1" ht="13.5" customHeight="1">
      <c r="I834" s="28"/>
    </row>
    <row r="835" s="13" customFormat="1" ht="13.5" customHeight="1">
      <c r="I835" s="28"/>
    </row>
    <row r="836" s="13" customFormat="1" ht="13.5" customHeight="1">
      <c r="I836" s="28"/>
    </row>
    <row r="837" s="13" customFormat="1" ht="13.5" customHeight="1">
      <c r="I837" s="28"/>
    </row>
    <row r="838" s="13" customFormat="1" ht="13.5" customHeight="1">
      <c r="I838" s="28"/>
    </row>
    <row r="839" s="13" customFormat="1" ht="13.5" customHeight="1">
      <c r="I839" s="28"/>
    </row>
    <row r="840" s="13" customFormat="1" ht="13.5" customHeight="1">
      <c r="I840" s="28"/>
    </row>
    <row r="841" s="13" customFormat="1" ht="13.5" customHeight="1">
      <c r="I841" s="28"/>
    </row>
    <row r="842" s="13" customFormat="1" ht="13.5" customHeight="1">
      <c r="I842" s="28"/>
    </row>
    <row r="843" s="13" customFormat="1" ht="13.5" customHeight="1">
      <c r="I843" s="28"/>
    </row>
    <row r="844" s="13" customFormat="1" ht="13.5" customHeight="1">
      <c r="I844" s="28"/>
    </row>
    <row r="845" s="13" customFormat="1" ht="13.5" customHeight="1">
      <c r="I845" s="28"/>
    </row>
    <row r="846" s="13" customFormat="1" ht="13.5" customHeight="1">
      <c r="I846" s="28"/>
    </row>
    <row r="847" s="13" customFormat="1" ht="13.5" customHeight="1">
      <c r="I847" s="28"/>
    </row>
    <row r="848" s="13" customFormat="1" ht="13.5" customHeight="1">
      <c r="I848" s="28"/>
    </row>
    <row r="849" s="13" customFormat="1" ht="13.5" customHeight="1">
      <c r="I849" s="28"/>
    </row>
    <row r="850" s="13" customFormat="1" ht="13.5" customHeight="1">
      <c r="I850" s="28"/>
    </row>
    <row r="851" s="13" customFormat="1" ht="13.5" customHeight="1">
      <c r="I851" s="28"/>
    </row>
    <row r="852" s="13" customFormat="1" ht="13.5" customHeight="1">
      <c r="I852" s="28"/>
    </row>
    <row r="853" s="13" customFormat="1" ht="13.5" customHeight="1">
      <c r="I853" s="28"/>
    </row>
    <row r="854" s="13" customFormat="1" ht="13.5" customHeight="1">
      <c r="I854" s="28"/>
    </row>
    <row r="855" s="13" customFormat="1" ht="13.5" customHeight="1">
      <c r="I855" s="28"/>
    </row>
    <row r="856" s="13" customFormat="1" ht="13.5" customHeight="1">
      <c r="I856" s="28"/>
    </row>
    <row r="857" s="13" customFormat="1" ht="13.5" customHeight="1">
      <c r="I857" s="28"/>
    </row>
    <row r="858" s="13" customFormat="1" ht="13.5" customHeight="1">
      <c r="I858" s="28"/>
    </row>
    <row r="859" s="13" customFormat="1" ht="13.5" customHeight="1">
      <c r="I859" s="28"/>
    </row>
    <row r="860" s="13" customFormat="1" ht="13.5" customHeight="1">
      <c r="I860" s="28"/>
    </row>
    <row r="861" s="13" customFormat="1" ht="13.5" customHeight="1">
      <c r="I861" s="28"/>
    </row>
    <row r="862" s="13" customFormat="1" ht="13.5" customHeight="1">
      <c r="I862" s="28"/>
    </row>
    <row r="863" s="13" customFormat="1" ht="13.5" customHeight="1">
      <c r="I863" s="28"/>
    </row>
    <row r="864" s="13" customFormat="1" ht="13.5" customHeight="1">
      <c r="I864" s="28"/>
    </row>
    <row r="865" s="13" customFormat="1" ht="13.5" customHeight="1">
      <c r="I865" s="28"/>
    </row>
    <row r="866" s="13" customFormat="1" ht="13.5" customHeight="1">
      <c r="I866" s="28"/>
    </row>
    <row r="867" s="13" customFormat="1" ht="13.5" customHeight="1">
      <c r="I867" s="28"/>
    </row>
    <row r="868" s="13" customFormat="1" ht="13.5" customHeight="1">
      <c r="I868" s="28"/>
    </row>
    <row r="869" s="13" customFormat="1" ht="13.5" customHeight="1">
      <c r="I869" s="28"/>
    </row>
    <row r="870" s="13" customFormat="1" ht="13.5" customHeight="1">
      <c r="I870" s="28"/>
    </row>
    <row r="871" s="13" customFormat="1" ht="13.5" customHeight="1">
      <c r="I871" s="28"/>
    </row>
    <row r="872" s="13" customFormat="1" ht="13.5" customHeight="1">
      <c r="I872" s="28"/>
    </row>
    <row r="873" s="13" customFormat="1" ht="13.5" customHeight="1">
      <c r="I873" s="28"/>
    </row>
    <row r="874" s="13" customFormat="1" ht="13.5" customHeight="1">
      <c r="I874" s="28"/>
    </row>
    <row r="875" s="13" customFormat="1" ht="13.5" customHeight="1">
      <c r="I875" s="28"/>
    </row>
    <row r="876" s="13" customFormat="1" ht="13.5" customHeight="1">
      <c r="I876" s="28"/>
    </row>
    <row r="877" s="13" customFormat="1" ht="13.5" customHeight="1">
      <c r="I877" s="28"/>
    </row>
    <row r="878" s="13" customFormat="1" ht="13.5" customHeight="1">
      <c r="I878" s="28"/>
    </row>
    <row r="879" s="13" customFormat="1" ht="13.5" customHeight="1">
      <c r="I879" s="28"/>
    </row>
    <row r="880" s="13" customFormat="1" ht="13.5" customHeight="1">
      <c r="I880" s="28"/>
    </row>
    <row r="881" s="13" customFormat="1" ht="13.5" customHeight="1">
      <c r="I881" s="28"/>
    </row>
    <row r="882" s="13" customFormat="1" ht="13.5" customHeight="1">
      <c r="I882" s="28"/>
    </row>
    <row r="883" s="13" customFormat="1" ht="13.5" customHeight="1">
      <c r="I883" s="28"/>
    </row>
    <row r="884" s="13" customFormat="1" ht="13.5" customHeight="1">
      <c r="I884" s="28"/>
    </row>
    <row r="885" s="13" customFormat="1" ht="13.5" customHeight="1">
      <c r="I885" s="28"/>
    </row>
    <row r="886" s="13" customFormat="1" ht="13.5" customHeight="1">
      <c r="I886" s="28"/>
    </row>
    <row r="887" s="13" customFormat="1" ht="13.5" customHeight="1">
      <c r="I887" s="28"/>
    </row>
    <row r="888" s="13" customFormat="1" ht="13.5" customHeight="1">
      <c r="I888" s="28"/>
    </row>
    <row r="889" s="13" customFormat="1" ht="13.5" customHeight="1">
      <c r="I889" s="28"/>
    </row>
    <row r="890" s="13" customFormat="1" ht="13.5" customHeight="1">
      <c r="I890" s="28"/>
    </row>
    <row r="891" s="13" customFormat="1" ht="13.5" customHeight="1">
      <c r="I891" s="28"/>
    </row>
    <row r="892" s="13" customFormat="1" ht="13.5" customHeight="1">
      <c r="I892" s="28"/>
    </row>
    <row r="893" s="13" customFormat="1" ht="13.5" customHeight="1">
      <c r="I893" s="28"/>
    </row>
    <row r="894" s="13" customFormat="1" ht="13.5" customHeight="1">
      <c r="I894" s="28"/>
    </row>
    <row r="895" s="13" customFormat="1" ht="13.5" customHeight="1">
      <c r="I895" s="28"/>
    </row>
    <row r="896" s="13" customFormat="1" ht="13.5" customHeight="1">
      <c r="I896" s="28"/>
    </row>
    <row r="897" s="13" customFormat="1" ht="13.5" customHeight="1">
      <c r="I897" s="28"/>
    </row>
    <row r="898" s="13" customFormat="1" ht="13.5" customHeight="1">
      <c r="I898" s="28"/>
    </row>
    <row r="899" s="13" customFormat="1" ht="13.5" customHeight="1">
      <c r="I899" s="28"/>
    </row>
    <row r="900" s="13" customFormat="1" ht="13.5" customHeight="1">
      <c r="I900" s="28"/>
    </row>
    <row r="901" s="13" customFormat="1" ht="13.5" customHeight="1">
      <c r="I901" s="28"/>
    </row>
    <row r="902" s="13" customFormat="1" ht="13.5" customHeight="1">
      <c r="I902" s="28"/>
    </row>
    <row r="903" s="13" customFormat="1" ht="13.5" customHeight="1">
      <c r="I903" s="28"/>
    </row>
    <row r="904" s="13" customFormat="1" ht="13.5" customHeight="1">
      <c r="I904" s="28"/>
    </row>
    <row r="905" s="13" customFormat="1" ht="13.5" customHeight="1">
      <c r="I905" s="28"/>
    </row>
    <row r="906" s="13" customFormat="1" ht="13.5" customHeight="1">
      <c r="I906" s="28"/>
    </row>
    <row r="907" s="13" customFormat="1" ht="13.5" customHeight="1">
      <c r="I907" s="28"/>
    </row>
    <row r="908" s="13" customFormat="1" ht="13.5" customHeight="1">
      <c r="I908" s="28"/>
    </row>
    <row r="909" s="13" customFormat="1" ht="13.5" customHeight="1">
      <c r="I909" s="28"/>
    </row>
    <row r="910" s="13" customFormat="1" ht="13.5" customHeight="1">
      <c r="I910" s="28"/>
    </row>
    <row r="911" s="13" customFormat="1" ht="13.5" customHeight="1">
      <c r="I911" s="28"/>
    </row>
    <row r="912" s="13" customFormat="1" ht="13.5" customHeight="1">
      <c r="I912" s="28"/>
    </row>
    <row r="913" s="13" customFormat="1" ht="13.5" customHeight="1">
      <c r="I913" s="28"/>
    </row>
    <row r="914" s="13" customFormat="1" ht="13.5" customHeight="1">
      <c r="I914" s="28"/>
    </row>
    <row r="915" s="13" customFormat="1" ht="13.5" customHeight="1">
      <c r="I915" s="28"/>
    </row>
    <row r="916" s="13" customFormat="1" ht="13.5" customHeight="1">
      <c r="I916" s="28"/>
    </row>
    <row r="917" s="13" customFormat="1" ht="13.5" customHeight="1">
      <c r="I917" s="28"/>
    </row>
    <row r="918" s="13" customFormat="1" ht="13.5" customHeight="1">
      <c r="I918" s="28"/>
    </row>
    <row r="919" s="13" customFormat="1" ht="13.5" customHeight="1">
      <c r="I919" s="28"/>
    </row>
    <row r="920" s="13" customFormat="1" ht="13.5" customHeight="1">
      <c r="I920" s="28"/>
    </row>
    <row r="921" s="13" customFormat="1" ht="13.5" customHeight="1">
      <c r="I921" s="28"/>
    </row>
    <row r="922" s="13" customFormat="1" ht="13.5" customHeight="1">
      <c r="I922" s="28"/>
    </row>
    <row r="923" s="13" customFormat="1" ht="13.5" customHeight="1">
      <c r="I923" s="28"/>
    </row>
    <row r="924" s="13" customFormat="1" ht="13.5" customHeight="1">
      <c r="I924" s="28"/>
    </row>
    <row r="925" s="13" customFormat="1" ht="13.5" customHeight="1">
      <c r="I925" s="28"/>
    </row>
    <row r="926" s="13" customFormat="1" ht="13.5" customHeight="1">
      <c r="I926" s="28"/>
    </row>
    <row r="927" s="13" customFormat="1" ht="13.5" customHeight="1">
      <c r="I927" s="28"/>
    </row>
    <row r="928" s="13" customFormat="1" ht="13.5" customHeight="1">
      <c r="I928" s="28"/>
    </row>
    <row r="929" s="13" customFormat="1" ht="13.5" customHeight="1">
      <c r="I929" s="28"/>
    </row>
    <row r="930" s="13" customFormat="1" ht="13.5" customHeight="1">
      <c r="I930" s="28"/>
    </row>
    <row r="931" s="13" customFormat="1" ht="13.5" customHeight="1">
      <c r="I931" s="28"/>
    </row>
    <row r="932" s="13" customFormat="1" ht="13.5" customHeight="1">
      <c r="I932" s="28"/>
    </row>
    <row r="933" s="13" customFormat="1" ht="13.5" customHeight="1">
      <c r="I933" s="28"/>
    </row>
    <row r="934" s="13" customFormat="1" ht="13.5" customHeight="1">
      <c r="I934" s="28"/>
    </row>
    <row r="935" s="13" customFormat="1" ht="13.5" customHeight="1">
      <c r="I935" s="28"/>
    </row>
    <row r="936" s="13" customFormat="1" ht="13.5" customHeight="1">
      <c r="I936" s="28"/>
    </row>
    <row r="937" s="13" customFormat="1" ht="13.5" customHeight="1">
      <c r="I937" s="28"/>
    </row>
    <row r="938" s="13" customFormat="1" ht="13.5" customHeight="1">
      <c r="I938" s="28"/>
    </row>
    <row r="939" s="13" customFormat="1" ht="13.5" customHeight="1">
      <c r="I939" s="28"/>
    </row>
    <row r="940" s="13" customFormat="1" ht="13.5" customHeight="1">
      <c r="I940" s="28"/>
    </row>
    <row r="941" s="13" customFormat="1" ht="13.5" customHeight="1">
      <c r="I941" s="28"/>
    </row>
    <row r="942" s="13" customFormat="1" ht="13.5" customHeight="1">
      <c r="I942" s="28"/>
    </row>
    <row r="943" s="13" customFormat="1" ht="13.5" customHeight="1">
      <c r="I943" s="28"/>
    </row>
    <row r="944" s="13" customFormat="1" ht="13.5" customHeight="1">
      <c r="I944" s="28"/>
    </row>
    <row r="945" s="13" customFormat="1" ht="13.5" customHeight="1">
      <c r="I945" s="28"/>
    </row>
    <row r="946" s="13" customFormat="1" ht="13.5" customHeight="1">
      <c r="I946" s="28"/>
    </row>
    <row r="947" s="13" customFormat="1" ht="13.5" customHeight="1">
      <c r="I947" s="28"/>
    </row>
    <row r="948" s="13" customFormat="1" ht="13.5" customHeight="1">
      <c r="I948" s="28"/>
    </row>
    <row r="949" s="13" customFormat="1" ht="13.5" customHeight="1">
      <c r="I949" s="28"/>
    </row>
    <row r="950" s="13" customFormat="1" ht="13.5" customHeight="1">
      <c r="I950" s="28"/>
    </row>
    <row r="951" s="13" customFormat="1" ht="13.5" customHeight="1">
      <c r="I951" s="28"/>
    </row>
    <row r="952" s="13" customFormat="1" ht="13.5" customHeight="1">
      <c r="I952" s="28"/>
    </row>
    <row r="953" s="13" customFormat="1" ht="13.5" customHeight="1">
      <c r="I953" s="28"/>
    </row>
    <row r="954" s="13" customFormat="1" ht="13.5" customHeight="1">
      <c r="I954" s="28"/>
    </row>
    <row r="955" s="13" customFormat="1" ht="13.5" customHeight="1">
      <c r="I955" s="28"/>
    </row>
    <row r="956" s="13" customFormat="1" ht="13.5" customHeight="1">
      <c r="I956" s="28"/>
    </row>
    <row r="957" s="13" customFormat="1" ht="13.5" customHeight="1">
      <c r="I957" s="28"/>
    </row>
    <row r="958" s="13" customFormat="1" ht="13.5" customHeight="1">
      <c r="I958" s="28"/>
    </row>
    <row r="959" s="13" customFormat="1" ht="13.5" customHeight="1">
      <c r="I959" s="28"/>
    </row>
    <row r="960" s="13" customFormat="1" ht="13.5" customHeight="1">
      <c r="I960" s="28"/>
    </row>
    <row r="961" s="13" customFormat="1" ht="13.5" customHeight="1">
      <c r="I961" s="28"/>
    </row>
    <row r="962" s="13" customFormat="1" ht="13.5" customHeight="1">
      <c r="I962" s="28"/>
    </row>
    <row r="963" s="13" customFormat="1" ht="13.5" customHeight="1">
      <c r="I963" s="28"/>
    </row>
    <row r="964" s="13" customFormat="1" ht="13.5" customHeight="1">
      <c r="I964" s="28"/>
    </row>
    <row r="965" s="13" customFormat="1" ht="13.5" customHeight="1">
      <c r="I965" s="28"/>
    </row>
    <row r="966" s="13" customFormat="1" ht="13.5" customHeight="1">
      <c r="I966" s="28"/>
    </row>
    <row r="967" s="13" customFormat="1" ht="13.5" customHeight="1">
      <c r="I967" s="28"/>
    </row>
    <row r="968" s="13" customFormat="1" ht="13.5" customHeight="1">
      <c r="I968" s="28"/>
    </row>
    <row r="969" s="13" customFormat="1" ht="13.5" customHeight="1">
      <c r="I969" s="28"/>
    </row>
    <row r="970" s="13" customFormat="1" ht="13.5" customHeight="1">
      <c r="I970" s="28"/>
    </row>
    <row r="971" s="13" customFormat="1" ht="13.5" customHeight="1">
      <c r="I971" s="28"/>
    </row>
    <row r="972" s="13" customFormat="1" ht="13.5" customHeight="1">
      <c r="I972" s="28"/>
    </row>
    <row r="973" s="13" customFormat="1" ht="13.5" customHeight="1">
      <c r="I973" s="28"/>
    </row>
    <row r="974" s="13" customFormat="1" ht="13.5" customHeight="1">
      <c r="I974" s="28"/>
    </row>
    <row r="975" s="13" customFormat="1" ht="13.5" customHeight="1">
      <c r="I975" s="28"/>
    </row>
    <row r="976" s="13" customFormat="1" ht="13.5" customHeight="1">
      <c r="I976" s="28"/>
    </row>
    <row r="977" s="13" customFormat="1" ht="13.5" customHeight="1">
      <c r="I977" s="28"/>
    </row>
    <row r="978" s="13" customFormat="1" ht="13.5" customHeight="1">
      <c r="I978" s="28"/>
    </row>
    <row r="979" s="13" customFormat="1" ht="13.5" customHeight="1">
      <c r="I979" s="28"/>
    </row>
    <row r="980" s="13" customFormat="1" ht="13.5" customHeight="1">
      <c r="I980" s="28"/>
    </row>
    <row r="981" s="13" customFormat="1" ht="13.5" customHeight="1">
      <c r="I981" s="28"/>
    </row>
    <row r="982" s="13" customFormat="1" ht="13.5" customHeight="1">
      <c r="I982" s="28"/>
    </row>
    <row r="983" s="13" customFormat="1" ht="13.5" customHeight="1">
      <c r="I983" s="28"/>
    </row>
    <row r="984" s="13" customFormat="1" ht="13.5" customHeight="1">
      <c r="I984" s="28"/>
    </row>
    <row r="985" s="13" customFormat="1" ht="13.5" customHeight="1">
      <c r="I985" s="28"/>
    </row>
    <row r="986" s="13" customFormat="1" ht="13.5" customHeight="1">
      <c r="I986" s="28"/>
    </row>
    <row r="987" s="13" customFormat="1" ht="13.5" customHeight="1">
      <c r="I987" s="28"/>
    </row>
    <row r="988" s="13" customFormat="1" ht="13.5" customHeight="1">
      <c r="I988" s="28"/>
    </row>
    <row r="989" s="13" customFormat="1" ht="13.5" customHeight="1">
      <c r="I989" s="28"/>
    </row>
    <row r="990" s="13" customFormat="1" ht="13.5" customHeight="1">
      <c r="I990" s="28"/>
    </row>
    <row r="991" s="13" customFormat="1" ht="13.5" customHeight="1">
      <c r="I991" s="28"/>
    </row>
    <row r="992" s="13" customFormat="1" ht="13.5" customHeight="1">
      <c r="I992" s="28"/>
    </row>
    <row r="993" s="13" customFormat="1" ht="13.5" customHeight="1">
      <c r="I993" s="28"/>
    </row>
    <row r="994" s="13" customFormat="1" ht="13.5" customHeight="1">
      <c r="I994" s="28"/>
    </row>
    <row r="995" s="13" customFormat="1" ht="13.5" customHeight="1">
      <c r="I995" s="28"/>
    </row>
    <row r="996" s="13" customFormat="1" ht="13.5" customHeight="1">
      <c r="I996" s="28"/>
    </row>
    <row r="997" s="13" customFormat="1" ht="13.5" customHeight="1">
      <c r="I997" s="28"/>
    </row>
    <row r="998" s="13" customFormat="1" ht="13.5" customHeight="1">
      <c r="I998" s="28"/>
    </row>
    <row r="999" s="13" customFormat="1" ht="13.5" customHeight="1">
      <c r="I999" s="28"/>
    </row>
    <row r="1000" s="13" customFormat="1" ht="13.5" customHeight="1">
      <c r="I1000" s="28"/>
    </row>
    <row r="1001" s="13" customFormat="1" ht="13.5" customHeight="1">
      <c r="I1001" s="28"/>
    </row>
    <row r="1002" s="13" customFormat="1" ht="13.5" customHeight="1">
      <c r="I1002" s="28"/>
    </row>
    <row r="1003" s="13" customFormat="1" ht="13.5" customHeight="1">
      <c r="I1003" s="28"/>
    </row>
    <row r="1004" s="13" customFormat="1" ht="13.5" customHeight="1">
      <c r="I1004" s="28"/>
    </row>
    <row r="1005" s="13" customFormat="1" ht="13.5" customHeight="1">
      <c r="I1005" s="28"/>
    </row>
    <row r="1006" s="13" customFormat="1" ht="13.5" customHeight="1">
      <c r="I1006" s="28"/>
    </row>
    <row r="1007" s="13" customFormat="1" ht="13.5" customHeight="1">
      <c r="I1007" s="28"/>
    </row>
    <row r="1008" s="13" customFormat="1" ht="13.5" customHeight="1">
      <c r="I1008" s="28"/>
    </row>
    <row r="1009" s="13" customFormat="1" ht="13.5" customHeight="1">
      <c r="I1009" s="28"/>
    </row>
    <row r="1010" s="13" customFormat="1" ht="13.5" customHeight="1">
      <c r="I1010" s="28"/>
    </row>
    <row r="1011" s="13" customFormat="1" ht="13.5" customHeight="1">
      <c r="I1011" s="28"/>
    </row>
    <row r="1012" s="13" customFormat="1" ht="13.5" customHeight="1">
      <c r="I1012" s="28"/>
    </row>
    <row r="1013" s="13" customFormat="1" ht="13.5" customHeight="1">
      <c r="I1013" s="28"/>
    </row>
    <row r="1014" s="13" customFormat="1" ht="13.5" customHeight="1">
      <c r="I1014" s="28"/>
    </row>
    <row r="1015" s="13" customFormat="1" ht="13.5" customHeight="1">
      <c r="I1015" s="28"/>
    </row>
    <row r="1016" s="13" customFormat="1" ht="13.5" customHeight="1">
      <c r="I1016" s="28"/>
    </row>
    <row r="1017" s="13" customFormat="1" ht="13.5" customHeight="1">
      <c r="I1017" s="28"/>
    </row>
    <row r="1018" s="13" customFormat="1" ht="13.5" customHeight="1">
      <c r="I1018" s="28"/>
    </row>
    <row r="1019" s="13" customFormat="1" ht="13.5" customHeight="1">
      <c r="I1019" s="28"/>
    </row>
    <row r="1020" s="13" customFormat="1" ht="13.5" customHeight="1">
      <c r="I1020" s="28"/>
    </row>
    <row r="1021" s="13" customFormat="1" ht="13.5" customHeight="1">
      <c r="I1021" s="28"/>
    </row>
    <row r="1022" s="13" customFormat="1" ht="13.5" customHeight="1">
      <c r="I1022" s="28"/>
    </row>
    <row r="1023" s="13" customFormat="1" ht="13.5" customHeight="1">
      <c r="I1023" s="28"/>
    </row>
    <row r="1024" s="13" customFormat="1" ht="13.5" customHeight="1">
      <c r="I1024" s="28"/>
    </row>
    <row r="1025" s="13" customFormat="1" ht="13.5" customHeight="1">
      <c r="I1025" s="28"/>
    </row>
    <row r="1026" s="13" customFormat="1" ht="13.5" customHeight="1">
      <c r="I1026" s="28"/>
    </row>
    <row r="1027" s="13" customFormat="1" ht="13.5" customHeight="1">
      <c r="I1027" s="28"/>
    </row>
    <row r="1028" s="13" customFormat="1" ht="13.5" customHeight="1">
      <c r="I1028" s="28"/>
    </row>
    <row r="1029" s="13" customFormat="1" ht="13.5" customHeight="1">
      <c r="I1029" s="28"/>
    </row>
    <row r="1030" s="13" customFormat="1" ht="13.5" customHeight="1">
      <c r="I1030" s="28"/>
    </row>
    <row r="1031" s="13" customFormat="1" ht="13.5" customHeight="1">
      <c r="I1031" s="28"/>
    </row>
    <row r="1032" s="13" customFormat="1" ht="13.5" customHeight="1">
      <c r="I1032" s="28"/>
    </row>
    <row r="1033" s="13" customFormat="1" ht="13.5" customHeight="1">
      <c r="I1033" s="28"/>
    </row>
    <row r="1034" s="13" customFormat="1" ht="13.5" customHeight="1">
      <c r="I1034" s="28"/>
    </row>
    <row r="1035" s="13" customFormat="1" ht="13.5" customHeight="1">
      <c r="I1035" s="28"/>
    </row>
    <row r="1036" s="13" customFormat="1" ht="13.5" customHeight="1">
      <c r="I1036" s="28"/>
    </row>
    <row r="1037" s="13" customFormat="1" ht="13.5" customHeight="1">
      <c r="I1037" s="28"/>
    </row>
    <row r="1038" s="13" customFormat="1" ht="13.5" customHeight="1">
      <c r="I1038" s="28"/>
    </row>
    <row r="1039" s="13" customFormat="1" ht="13.5" customHeight="1">
      <c r="I1039" s="28"/>
    </row>
    <row r="1040" s="13" customFormat="1" ht="13.5" customHeight="1">
      <c r="I1040" s="28"/>
    </row>
    <row r="1041" s="13" customFormat="1" ht="13.5" customHeight="1">
      <c r="I1041" s="28"/>
    </row>
    <row r="1042" s="13" customFormat="1" ht="13.5" customHeight="1">
      <c r="I1042" s="28"/>
    </row>
    <row r="1043" s="13" customFormat="1" ht="13.5" customHeight="1">
      <c r="I1043" s="28"/>
    </row>
    <row r="1044" s="13" customFormat="1" ht="13.5" customHeight="1">
      <c r="I1044" s="28"/>
    </row>
    <row r="1045" s="13" customFormat="1" ht="13.5" customHeight="1">
      <c r="I1045" s="28"/>
    </row>
    <row r="1046" s="13" customFormat="1" ht="13.5" customHeight="1">
      <c r="I1046" s="28"/>
    </row>
    <row r="1047" s="13" customFormat="1" ht="13.5" customHeight="1">
      <c r="I1047" s="28"/>
    </row>
    <row r="1048" s="13" customFormat="1" ht="13.5" customHeight="1">
      <c r="I1048" s="28"/>
    </row>
    <row r="1049" s="13" customFormat="1" ht="13.5" customHeight="1">
      <c r="I1049" s="28"/>
    </row>
    <row r="1050" s="13" customFormat="1" ht="13.5" customHeight="1">
      <c r="I1050" s="28"/>
    </row>
    <row r="1051" s="13" customFormat="1" ht="13.5" customHeight="1">
      <c r="I1051" s="28"/>
    </row>
    <row r="1052" s="13" customFormat="1" ht="13.5" customHeight="1">
      <c r="I1052" s="28"/>
    </row>
    <row r="1053" s="13" customFormat="1" ht="13.5" customHeight="1">
      <c r="I1053" s="28"/>
    </row>
    <row r="1054" s="13" customFormat="1" ht="13.5" customHeight="1">
      <c r="I1054" s="28"/>
    </row>
    <row r="1055" s="13" customFormat="1" ht="13.5" customHeight="1">
      <c r="I1055" s="28"/>
    </row>
    <row r="1056" s="13" customFormat="1" ht="13.5" customHeight="1">
      <c r="I1056" s="28"/>
    </row>
    <row r="1057" s="13" customFormat="1" ht="13.5" customHeight="1">
      <c r="I1057" s="28"/>
    </row>
    <row r="1058" s="13" customFormat="1" ht="13.5" customHeight="1">
      <c r="I1058" s="28"/>
    </row>
    <row r="1059" s="13" customFormat="1" ht="13.5" customHeight="1">
      <c r="I1059" s="28"/>
    </row>
    <row r="1060" s="13" customFormat="1" ht="13.5" customHeight="1">
      <c r="I1060" s="28"/>
    </row>
    <row r="1061" s="13" customFormat="1" ht="13.5" customHeight="1">
      <c r="I1061" s="28"/>
    </row>
    <row r="1062" s="13" customFormat="1" ht="13.5" customHeight="1">
      <c r="I1062" s="28"/>
    </row>
    <row r="1063" s="13" customFormat="1" ht="13.5" customHeight="1">
      <c r="I1063" s="28"/>
    </row>
    <row r="1064" s="13" customFormat="1" ht="13.5" customHeight="1">
      <c r="I1064" s="28"/>
    </row>
    <row r="1065" s="13" customFormat="1" ht="13.5" customHeight="1">
      <c r="I1065" s="28"/>
    </row>
    <row r="1066" s="13" customFormat="1" ht="13.5" customHeight="1">
      <c r="I1066" s="28"/>
    </row>
    <row r="1067" s="13" customFormat="1" ht="13.5" customHeight="1">
      <c r="I1067" s="28"/>
    </row>
    <row r="1068" s="13" customFormat="1" ht="13.5" customHeight="1">
      <c r="I1068" s="28"/>
    </row>
    <row r="1069" s="13" customFormat="1" ht="13.5" customHeight="1">
      <c r="I1069" s="28"/>
    </row>
    <row r="1070" s="13" customFormat="1" ht="13.5" customHeight="1">
      <c r="I1070" s="28"/>
    </row>
    <row r="1071" s="13" customFormat="1" ht="13.5" customHeight="1">
      <c r="I1071" s="28"/>
    </row>
    <row r="1072" s="13" customFormat="1" ht="13.5" customHeight="1">
      <c r="I1072" s="28"/>
    </row>
    <row r="1073" s="13" customFormat="1" ht="13.5" customHeight="1">
      <c r="I1073" s="28"/>
    </row>
    <row r="1074" s="13" customFormat="1" ht="13.5" customHeight="1">
      <c r="I1074" s="28"/>
    </row>
    <row r="1075" s="13" customFormat="1" ht="13.5" customHeight="1">
      <c r="I1075" s="28"/>
    </row>
    <row r="1076" s="13" customFormat="1" ht="13.5" customHeight="1">
      <c r="I1076" s="28"/>
    </row>
    <row r="1077" s="13" customFormat="1" ht="13.5" customHeight="1">
      <c r="I1077" s="28"/>
    </row>
    <row r="1078" s="13" customFormat="1" ht="13.5" customHeight="1">
      <c r="I1078" s="28"/>
    </row>
    <row r="1079" s="13" customFormat="1" ht="13.5" customHeight="1">
      <c r="I1079" s="28"/>
    </row>
    <row r="1080" s="13" customFormat="1" ht="13.5" customHeight="1">
      <c r="I1080" s="28"/>
    </row>
    <row r="1081" s="13" customFormat="1" ht="13.5" customHeight="1">
      <c r="I1081" s="28"/>
    </row>
    <row r="1082" s="13" customFormat="1" ht="13.5" customHeight="1">
      <c r="I1082" s="28"/>
    </row>
    <row r="1083" s="13" customFormat="1" ht="13.5" customHeight="1">
      <c r="I1083" s="28"/>
    </row>
    <row r="1084" s="13" customFormat="1" ht="13.5" customHeight="1">
      <c r="I1084" s="28"/>
    </row>
    <row r="1085" s="13" customFormat="1" ht="13.5" customHeight="1">
      <c r="I1085" s="28"/>
    </row>
    <row r="1086" s="13" customFormat="1" ht="13.5" customHeight="1">
      <c r="I1086" s="28"/>
    </row>
    <row r="1087" s="13" customFormat="1" ht="13.5" customHeight="1">
      <c r="I1087" s="28"/>
    </row>
    <row r="1088" s="13" customFormat="1" ht="13.5" customHeight="1">
      <c r="I1088" s="28"/>
    </row>
    <row r="1089" s="13" customFormat="1" ht="13.5" customHeight="1">
      <c r="I1089" s="28"/>
    </row>
    <row r="1090" s="13" customFormat="1" ht="13.5" customHeight="1">
      <c r="I1090" s="28"/>
    </row>
    <row r="1091" s="13" customFormat="1" ht="13.5" customHeight="1">
      <c r="I1091" s="28"/>
    </row>
    <row r="1092" s="13" customFormat="1" ht="13.5" customHeight="1">
      <c r="I1092" s="28"/>
    </row>
    <row r="1093" s="13" customFormat="1" ht="13.5" customHeight="1">
      <c r="I1093" s="28"/>
    </row>
    <row r="1094" s="13" customFormat="1" ht="13.5" customHeight="1">
      <c r="I1094" s="28"/>
    </row>
    <row r="1095" s="13" customFormat="1" ht="13.5" customHeight="1">
      <c r="I1095" s="28"/>
    </row>
    <row r="1096" s="13" customFormat="1" ht="13.5" customHeight="1">
      <c r="I1096" s="28"/>
    </row>
    <row r="1097" s="13" customFormat="1" ht="13.5" customHeight="1">
      <c r="I1097" s="28"/>
    </row>
    <row r="1098" s="13" customFormat="1" ht="13.5" customHeight="1">
      <c r="I1098" s="28"/>
    </row>
    <row r="1099" s="13" customFormat="1" ht="13.5" customHeight="1">
      <c r="I1099" s="28"/>
    </row>
    <row r="1100" s="13" customFormat="1" ht="13.5" customHeight="1">
      <c r="I1100" s="28"/>
    </row>
    <row r="1101" s="13" customFormat="1" ht="13.5" customHeight="1">
      <c r="I1101" s="28"/>
    </row>
    <row r="1102" s="13" customFormat="1" ht="13.5" customHeight="1">
      <c r="I1102" s="28"/>
    </row>
    <row r="1103" s="13" customFormat="1" ht="13.5" customHeight="1">
      <c r="I1103" s="28"/>
    </row>
    <row r="1104" s="13" customFormat="1" ht="13.5" customHeight="1">
      <c r="I1104" s="28"/>
    </row>
    <row r="1105" s="13" customFormat="1" ht="13.5" customHeight="1">
      <c r="I1105" s="28"/>
    </row>
    <row r="1106" s="13" customFormat="1" ht="13.5" customHeight="1">
      <c r="I1106" s="28"/>
    </row>
    <row r="1107" s="13" customFormat="1" ht="13.5" customHeight="1">
      <c r="I1107" s="28"/>
    </row>
    <row r="1108" s="13" customFormat="1" ht="13.5" customHeight="1">
      <c r="I1108" s="28"/>
    </row>
    <row r="1109" s="13" customFormat="1" ht="13.5" customHeight="1">
      <c r="I1109" s="28"/>
    </row>
    <row r="1110" s="13" customFormat="1" ht="13.5" customHeight="1">
      <c r="I1110" s="28"/>
    </row>
    <row r="1111" s="13" customFormat="1" ht="13.5" customHeight="1">
      <c r="I1111" s="28"/>
    </row>
    <row r="1112" s="13" customFormat="1" ht="13.5" customHeight="1">
      <c r="I1112" s="28"/>
    </row>
    <row r="1113" s="13" customFormat="1" ht="13.5" customHeight="1">
      <c r="I1113" s="28"/>
    </row>
    <row r="1114" s="13" customFormat="1" ht="13.5" customHeight="1">
      <c r="I1114" s="28"/>
    </row>
    <row r="1115" s="13" customFormat="1" ht="13.5" customHeight="1">
      <c r="I1115" s="28"/>
    </row>
    <row r="1116" s="13" customFormat="1" ht="13.5" customHeight="1">
      <c r="I1116" s="28"/>
    </row>
    <row r="1117" s="13" customFormat="1" ht="13.5" customHeight="1">
      <c r="I1117" s="28"/>
    </row>
    <row r="1118" s="13" customFormat="1" ht="13.5" customHeight="1">
      <c r="I1118" s="28"/>
    </row>
    <row r="1119" s="13" customFormat="1" ht="13.5" customHeight="1">
      <c r="I1119" s="28"/>
    </row>
    <row r="1120" s="13" customFormat="1" ht="13.5" customHeight="1">
      <c r="I1120" s="28"/>
    </row>
    <row r="1121" s="13" customFormat="1" ht="13.5" customHeight="1">
      <c r="I1121" s="28"/>
    </row>
    <row r="1122" s="13" customFormat="1" ht="13.5" customHeight="1">
      <c r="I1122" s="28"/>
    </row>
    <row r="1123" s="13" customFormat="1" ht="13.5" customHeight="1">
      <c r="I1123" s="28"/>
    </row>
    <row r="1124" s="13" customFormat="1" ht="13.5" customHeight="1">
      <c r="I1124" s="28"/>
    </row>
    <row r="1125" s="13" customFormat="1" ht="13.5" customHeight="1">
      <c r="I1125" s="28"/>
    </row>
    <row r="1126" s="13" customFormat="1" ht="13.5" customHeight="1">
      <c r="I1126" s="28"/>
    </row>
    <row r="1127" s="13" customFormat="1" ht="13.5" customHeight="1">
      <c r="I1127" s="28"/>
    </row>
    <row r="1128" s="13" customFormat="1" ht="13.5" customHeight="1">
      <c r="I1128" s="28"/>
    </row>
    <row r="1129" s="13" customFormat="1" ht="13.5" customHeight="1">
      <c r="I1129" s="28"/>
    </row>
    <row r="1130" s="13" customFormat="1" ht="13.5" customHeight="1">
      <c r="I1130" s="28"/>
    </row>
    <row r="1131" s="13" customFormat="1" ht="13.5" customHeight="1">
      <c r="I1131" s="28"/>
    </row>
    <row r="1132" s="13" customFormat="1" ht="13.5" customHeight="1">
      <c r="I1132" s="28"/>
    </row>
    <row r="1133" s="13" customFormat="1" ht="13.5" customHeight="1">
      <c r="I1133" s="28"/>
    </row>
    <row r="1134" s="13" customFormat="1" ht="13.5" customHeight="1">
      <c r="I1134" s="28"/>
    </row>
    <row r="1135" s="13" customFormat="1" ht="13.5" customHeight="1">
      <c r="I1135" s="28"/>
    </row>
    <row r="1136" s="13" customFormat="1" ht="13.5" customHeight="1">
      <c r="I1136" s="28"/>
    </row>
    <row r="1137" s="13" customFormat="1" ht="13.5" customHeight="1">
      <c r="I1137" s="28"/>
    </row>
    <row r="1138" s="13" customFormat="1" ht="13.5" customHeight="1">
      <c r="I1138" s="28"/>
    </row>
    <row r="1139" s="13" customFormat="1" ht="13.5" customHeight="1">
      <c r="I1139" s="28"/>
    </row>
    <row r="1140" s="13" customFormat="1" ht="13.5" customHeight="1">
      <c r="I1140" s="28"/>
    </row>
    <row r="1141" s="13" customFormat="1" ht="13.5" customHeight="1">
      <c r="I1141" s="28"/>
    </row>
    <row r="1142" s="13" customFormat="1" ht="13.5" customHeight="1">
      <c r="I1142" s="28"/>
    </row>
    <row r="1143" s="13" customFormat="1" ht="13.5" customHeight="1">
      <c r="I1143" s="28"/>
    </row>
    <row r="1144" s="13" customFormat="1" ht="13.5" customHeight="1">
      <c r="I1144" s="28"/>
    </row>
    <row r="1145" s="13" customFormat="1" ht="13.5" customHeight="1">
      <c r="I1145" s="28"/>
    </row>
    <row r="1146" s="13" customFormat="1" ht="13.5" customHeight="1">
      <c r="I1146" s="28"/>
    </row>
    <row r="1147" s="13" customFormat="1" ht="13.5" customHeight="1">
      <c r="I1147" s="28"/>
    </row>
    <row r="1148" s="13" customFormat="1" ht="13.5" customHeight="1">
      <c r="I1148" s="28"/>
    </row>
    <row r="1149" s="13" customFormat="1" ht="13.5" customHeight="1">
      <c r="I1149" s="28"/>
    </row>
    <row r="1150" s="13" customFormat="1" ht="13.5" customHeight="1">
      <c r="I1150" s="28"/>
    </row>
    <row r="1151" s="13" customFormat="1" ht="13.5" customHeight="1">
      <c r="I1151" s="28"/>
    </row>
    <row r="1152" s="13" customFormat="1" ht="13.5" customHeight="1">
      <c r="I1152" s="28"/>
    </row>
    <row r="1153" s="13" customFormat="1" ht="13.5" customHeight="1">
      <c r="I1153" s="28"/>
    </row>
    <row r="1154" s="13" customFormat="1" ht="13.5" customHeight="1">
      <c r="I1154" s="28"/>
    </row>
    <row r="1155" s="13" customFormat="1" ht="13.5" customHeight="1">
      <c r="I1155" s="28"/>
    </row>
    <row r="1156" s="13" customFormat="1" ht="13.5" customHeight="1">
      <c r="I1156" s="28"/>
    </row>
    <row r="1157" s="13" customFormat="1" ht="13.5" customHeight="1">
      <c r="I1157" s="28"/>
    </row>
    <row r="1158" s="13" customFormat="1" ht="13.5" customHeight="1">
      <c r="I1158" s="28"/>
    </row>
    <row r="1159" s="13" customFormat="1" ht="13.5" customHeight="1">
      <c r="I1159" s="28"/>
    </row>
    <row r="1160" s="13" customFormat="1" ht="13.5" customHeight="1">
      <c r="I1160" s="28"/>
    </row>
    <row r="1161" s="13" customFormat="1" ht="13.5" customHeight="1">
      <c r="I1161" s="28"/>
    </row>
    <row r="1162" s="13" customFormat="1" ht="13.5" customHeight="1">
      <c r="I1162" s="28"/>
    </row>
    <row r="1163" s="13" customFormat="1" ht="13.5" customHeight="1">
      <c r="I1163" s="28"/>
    </row>
    <row r="1164" s="13" customFormat="1" ht="13.5" customHeight="1">
      <c r="I1164" s="28"/>
    </row>
    <row r="1165" s="13" customFormat="1" ht="13.5" customHeight="1">
      <c r="I1165" s="28"/>
    </row>
    <row r="1166" s="13" customFormat="1" ht="13.5" customHeight="1">
      <c r="I1166" s="28"/>
    </row>
    <row r="1167" s="13" customFormat="1" ht="13.5" customHeight="1">
      <c r="I1167" s="28"/>
    </row>
    <row r="1168" s="13" customFormat="1" ht="13.5" customHeight="1">
      <c r="I1168" s="28"/>
    </row>
    <row r="1169" s="13" customFormat="1" ht="13.5" customHeight="1">
      <c r="I1169" s="28"/>
    </row>
    <row r="1170" s="13" customFormat="1" ht="13.5" customHeight="1">
      <c r="I1170" s="28"/>
    </row>
    <row r="1171" s="13" customFormat="1" ht="13.5" customHeight="1">
      <c r="I1171" s="28"/>
    </row>
    <row r="1172" s="13" customFormat="1" ht="13.5" customHeight="1">
      <c r="I1172" s="28"/>
    </row>
    <row r="1173" s="13" customFormat="1" ht="13.5" customHeight="1">
      <c r="I1173" s="28"/>
    </row>
    <row r="1174" s="13" customFormat="1" ht="13.5" customHeight="1">
      <c r="I1174" s="28"/>
    </row>
    <row r="1175" s="13" customFormat="1" ht="13.5" customHeight="1">
      <c r="I1175" s="28"/>
    </row>
    <row r="1176" s="13" customFormat="1" ht="13.5" customHeight="1">
      <c r="I1176" s="28"/>
    </row>
    <row r="1177" s="13" customFormat="1" ht="13.5" customHeight="1">
      <c r="I1177" s="28"/>
    </row>
    <row r="1178" s="13" customFormat="1" ht="13.5" customHeight="1">
      <c r="I1178" s="28"/>
    </row>
    <row r="1179" s="13" customFormat="1" ht="13.5" customHeight="1">
      <c r="I1179" s="28"/>
    </row>
    <row r="1180" s="13" customFormat="1" ht="13.5" customHeight="1">
      <c r="I1180" s="28"/>
    </row>
    <row r="1181" s="13" customFormat="1" ht="13.5" customHeight="1">
      <c r="I1181" s="28"/>
    </row>
    <row r="1182" s="13" customFormat="1" ht="13.5" customHeight="1">
      <c r="I1182" s="28"/>
    </row>
    <row r="1183" s="13" customFormat="1" ht="13.5" customHeight="1">
      <c r="I1183" s="28"/>
    </row>
    <row r="1184" s="13" customFormat="1" ht="13.5" customHeight="1">
      <c r="I1184" s="28"/>
    </row>
    <row r="1185" s="13" customFormat="1" ht="13.5" customHeight="1">
      <c r="I1185" s="28"/>
    </row>
    <row r="1186" s="13" customFormat="1" ht="13.5" customHeight="1">
      <c r="I1186" s="28"/>
    </row>
    <row r="1187" s="13" customFormat="1" ht="13.5" customHeight="1">
      <c r="I1187" s="28"/>
    </row>
    <row r="1188" s="13" customFormat="1" ht="13.5" customHeight="1">
      <c r="I1188" s="28"/>
    </row>
    <row r="1189" s="13" customFormat="1" ht="13.5" customHeight="1">
      <c r="I1189" s="28"/>
    </row>
    <row r="1190" s="13" customFormat="1" ht="13.5" customHeight="1">
      <c r="I1190" s="28"/>
    </row>
    <row r="1191" s="13" customFormat="1" ht="13.5" customHeight="1">
      <c r="I1191" s="28"/>
    </row>
    <row r="1192" s="13" customFormat="1" ht="13.5" customHeight="1">
      <c r="I1192" s="28"/>
    </row>
    <row r="1193" s="13" customFormat="1" ht="13.5" customHeight="1">
      <c r="I1193" s="28"/>
    </row>
    <row r="1194" s="13" customFormat="1" ht="13.5" customHeight="1">
      <c r="I1194" s="28"/>
    </row>
    <row r="1195" s="13" customFormat="1" ht="13.5" customHeight="1">
      <c r="I1195" s="28"/>
    </row>
    <row r="1196" s="13" customFormat="1" ht="13.5" customHeight="1">
      <c r="I1196" s="28"/>
    </row>
    <row r="1197" s="13" customFormat="1" ht="13.5" customHeight="1">
      <c r="I1197" s="28"/>
    </row>
    <row r="1198" s="13" customFormat="1" ht="13.5" customHeight="1">
      <c r="I1198" s="28"/>
    </row>
    <row r="1199" s="13" customFormat="1" ht="13.5" customHeight="1">
      <c r="I1199" s="28"/>
    </row>
    <row r="1200" s="13" customFormat="1" ht="13.5" customHeight="1">
      <c r="I1200" s="28"/>
    </row>
    <row r="1201" s="13" customFormat="1" ht="13.5" customHeight="1">
      <c r="I1201" s="28"/>
    </row>
    <row r="1202" s="13" customFormat="1" ht="13.5" customHeight="1">
      <c r="I1202" s="28"/>
    </row>
    <row r="1203" s="13" customFormat="1" ht="13.5" customHeight="1">
      <c r="I1203" s="28"/>
    </row>
    <row r="1204" s="13" customFormat="1" ht="13.5" customHeight="1">
      <c r="I1204" s="28"/>
    </row>
    <row r="1205" s="13" customFormat="1" ht="13.5" customHeight="1">
      <c r="I1205" s="28"/>
    </row>
    <row r="1206" s="13" customFormat="1" ht="13.5" customHeight="1">
      <c r="I1206" s="28"/>
    </row>
    <row r="1207" s="13" customFormat="1" ht="13.5" customHeight="1">
      <c r="I1207" s="28"/>
    </row>
    <row r="1208" s="13" customFormat="1" ht="13.5" customHeight="1">
      <c r="I1208" s="28"/>
    </row>
    <row r="1209" s="13" customFormat="1" ht="13.5" customHeight="1">
      <c r="I1209" s="28"/>
    </row>
    <row r="1210" s="13" customFormat="1" ht="13.5" customHeight="1">
      <c r="I1210" s="28"/>
    </row>
    <row r="1211" s="13" customFormat="1" ht="13.5" customHeight="1">
      <c r="I1211" s="28"/>
    </row>
    <row r="1212" s="13" customFormat="1" ht="13.5" customHeight="1">
      <c r="I1212" s="28"/>
    </row>
    <row r="1213" s="13" customFormat="1" ht="13.5" customHeight="1">
      <c r="I1213" s="28"/>
    </row>
    <row r="1214" s="13" customFormat="1" ht="13.5" customHeight="1">
      <c r="I1214" s="28"/>
    </row>
    <row r="1215" s="13" customFormat="1" ht="13.5" customHeight="1">
      <c r="I1215" s="28"/>
    </row>
    <row r="1216" s="13" customFormat="1" ht="13.5" customHeight="1">
      <c r="I1216" s="28"/>
    </row>
    <row r="1217" s="13" customFormat="1" ht="13.5" customHeight="1">
      <c r="I1217" s="28"/>
    </row>
    <row r="1218" s="13" customFormat="1" ht="13.5" customHeight="1">
      <c r="I1218" s="28"/>
    </row>
    <row r="1219" s="13" customFormat="1" ht="13.5" customHeight="1">
      <c r="I1219" s="28"/>
    </row>
    <row r="1220" s="13" customFormat="1" ht="13.5" customHeight="1">
      <c r="I1220" s="28"/>
    </row>
    <row r="1221" s="13" customFormat="1" ht="13.5" customHeight="1">
      <c r="I1221" s="28"/>
    </row>
    <row r="1222" s="13" customFormat="1" ht="13.5" customHeight="1">
      <c r="I1222" s="28"/>
    </row>
    <row r="1223" s="13" customFormat="1" ht="13.5" customHeight="1">
      <c r="I1223" s="28"/>
    </row>
    <row r="1224" s="13" customFormat="1" ht="13.5" customHeight="1">
      <c r="I1224" s="28"/>
    </row>
    <row r="1225" s="13" customFormat="1" ht="13.5" customHeight="1">
      <c r="I1225" s="28"/>
    </row>
    <row r="1226" s="13" customFormat="1" ht="13.5" customHeight="1">
      <c r="I1226" s="28"/>
    </row>
    <row r="1227" s="13" customFormat="1" ht="13.5" customHeight="1">
      <c r="I1227" s="28"/>
    </row>
    <row r="1228" s="13" customFormat="1" ht="13.5" customHeight="1">
      <c r="I1228" s="28"/>
    </row>
    <row r="1229" s="13" customFormat="1" ht="13.5" customHeight="1">
      <c r="I1229" s="28"/>
    </row>
    <row r="1230" s="13" customFormat="1" ht="13.5" customHeight="1">
      <c r="I1230" s="28"/>
    </row>
    <row r="1231" s="13" customFormat="1" ht="13.5" customHeight="1">
      <c r="I1231" s="28"/>
    </row>
    <row r="1232" s="13" customFormat="1" ht="13.5" customHeight="1">
      <c r="I1232" s="28"/>
    </row>
    <row r="1233" s="13" customFormat="1" ht="13.5" customHeight="1">
      <c r="I1233" s="28"/>
    </row>
    <row r="1234" s="13" customFormat="1" ht="13.5" customHeight="1">
      <c r="I1234" s="28"/>
    </row>
    <row r="1235" s="13" customFormat="1" ht="13.5" customHeight="1">
      <c r="I1235" s="28"/>
    </row>
    <row r="1236" s="13" customFormat="1" ht="13.5" customHeight="1">
      <c r="I1236" s="28"/>
    </row>
    <row r="1237" s="13" customFormat="1" ht="13.5" customHeight="1">
      <c r="I1237" s="28"/>
    </row>
    <row r="1238" s="13" customFormat="1" ht="13.5" customHeight="1">
      <c r="I1238" s="28"/>
    </row>
    <row r="1239" s="13" customFormat="1" ht="13.5" customHeight="1">
      <c r="I1239" s="28"/>
    </row>
    <row r="1240" s="13" customFormat="1" ht="13.5" customHeight="1">
      <c r="I1240" s="28"/>
    </row>
    <row r="1241" s="13" customFormat="1" ht="13.5" customHeight="1">
      <c r="I1241" s="28"/>
    </row>
    <row r="1242" s="13" customFormat="1" ht="13.5" customHeight="1">
      <c r="I1242" s="28"/>
    </row>
    <row r="1243" s="13" customFormat="1" ht="13.5" customHeight="1">
      <c r="I1243" s="28"/>
    </row>
    <row r="1244" s="13" customFormat="1" ht="13.5" customHeight="1">
      <c r="I1244" s="28"/>
    </row>
    <row r="1245" s="13" customFormat="1" ht="13.5" customHeight="1">
      <c r="I1245" s="28"/>
    </row>
    <row r="1246" s="13" customFormat="1" ht="13.5" customHeight="1">
      <c r="I1246" s="28"/>
    </row>
    <row r="1247" s="13" customFormat="1" ht="13.5" customHeight="1">
      <c r="I1247" s="28"/>
    </row>
    <row r="1248" s="13" customFormat="1" ht="13.5" customHeight="1">
      <c r="I1248" s="28"/>
    </row>
    <row r="1249" s="13" customFormat="1" ht="13.5" customHeight="1">
      <c r="I1249" s="28"/>
    </row>
    <row r="1250" s="13" customFormat="1" ht="13.5" customHeight="1">
      <c r="I1250" s="28"/>
    </row>
    <row r="1251" s="13" customFormat="1" ht="13.5" customHeight="1">
      <c r="I1251" s="28"/>
    </row>
    <row r="1252" s="13" customFormat="1" ht="13.5" customHeight="1">
      <c r="I1252" s="28"/>
    </row>
    <row r="1253" s="13" customFormat="1" ht="13.5" customHeight="1">
      <c r="I1253" s="28"/>
    </row>
    <row r="1254" s="13" customFormat="1" ht="13.5" customHeight="1">
      <c r="I1254" s="28"/>
    </row>
    <row r="1255" s="13" customFormat="1" ht="13.5" customHeight="1">
      <c r="I1255" s="28"/>
    </row>
    <row r="1256" s="13" customFormat="1" ht="13.5" customHeight="1">
      <c r="I1256" s="28"/>
    </row>
    <row r="1257" s="13" customFormat="1" ht="13.5" customHeight="1">
      <c r="I1257" s="28"/>
    </row>
    <row r="1258" s="13" customFormat="1" ht="13.5" customHeight="1">
      <c r="I1258" s="28"/>
    </row>
    <row r="1259" s="13" customFormat="1" ht="13.5" customHeight="1">
      <c r="I1259" s="28"/>
    </row>
    <row r="1260" s="13" customFormat="1" ht="13.5" customHeight="1">
      <c r="I1260" s="28"/>
    </row>
    <row r="1261" s="13" customFormat="1" ht="13.5" customHeight="1">
      <c r="I1261" s="28"/>
    </row>
    <row r="1262" s="13" customFormat="1" ht="13.5" customHeight="1">
      <c r="I1262" s="28"/>
    </row>
    <row r="1263" s="13" customFormat="1" ht="13.5" customHeight="1">
      <c r="I1263" s="28"/>
    </row>
    <row r="1264" s="13" customFormat="1" ht="13.5" customHeight="1">
      <c r="I1264" s="28"/>
    </row>
    <row r="1265" s="13" customFormat="1" ht="13.5" customHeight="1">
      <c r="I1265" s="28"/>
    </row>
    <row r="1266" s="13" customFormat="1" ht="13.5" customHeight="1">
      <c r="I1266" s="28"/>
    </row>
    <row r="1267" s="13" customFormat="1" ht="13.5" customHeight="1">
      <c r="I1267" s="28"/>
    </row>
    <row r="1268" s="13" customFormat="1" ht="13.5" customHeight="1">
      <c r="I1268" s="28"/>
    </row>
    <row r="1269" s="13" customFormat="1" ht="13.5" customHeight="1">
      <c r="I1269" s="28"/>
    </row>
    <row r="1270" s="13" customFormat="1" ht="13.5" customHeight="1">
      <c r="I1270" s="28"/>
    </row>
    <row r="1271" s="13" customFormat="1" ht="13.5" customHeight="1">
      <c r="I1271" s="28"/>
    </row>
    <row r="1272" s="13" customFormat="1" ht="13.5" customHeight="1">
      <c r="I1272" s="28"/>
    </row>
    <row r="1273" s="13" customFormat="1" ht="13.5" customHeight="1">
      <c r="I1273" s="28"/>
    </row>
    <row r="1274" s="13" customFormat="1" ht="13.5" customHeight="1">
      <c r="I1274" s="28"/>
    </row>
    <row r="1275" s="13" customFormat="1" ht="13.5" customHeight="1">
      <c r="I1275" s="28"/>
    </row>
    <row r="1276" s="13" customFormat="1" ht="13.5" customHeight="1">
      <c r="I1276" s="28"/>
    </row>
    <row r="1277" s="13" customFormat="1" ht="13.5" customHeight="1">
      <c r="I1277" s="28"/>
    </row>
    <row r="1278" s="13" customFormat="1" ht="13.5" customHeight="1">
      <c r="I1278" s="28"/>
    </row>
    <row r="1279" s="13" customFormat="1" ht="13.5" customHeight="1">
      <c r="I1279" s="28"/>
    </row>
    <row r="1280" s="13" customFormat="1" ht="13.5" customHeight="1">
      <c r="I1280" s="28"/>
    </row>
    <row r="1281" s="13" customFormat="1" ht="13.5" customHeight="1">
      <c r="I1281" s="28"/>
    </row>
    <row r="1282" s="13" customFormat="1" ht="13.5" customHeight="1">
      <c r="I1282" s="28"/>
    </row>
    <row r="1283" s="13" customFormat="1" ht="13.5" customHeight="1">
      <c r="I1283" s="28"/>
    </row>
    <row r="1284" s="13" customFormat="1" ht="13.5" customHeight="1">
      <c r="I1284" s="28"/>
    </row>
    <row r="1285" s="13" customFormat="1" ht="13.5" customHeight="1">
      <c r="I1285" s="28"/>
    </row>
    <row r="1286" s="13" customFormat="1" ht="13.5" customHeight="1">
      <c r="I1286" s="28"/>
    </row>
    <row r="1287" s="13" customFormat="1" ht="13.5" customHeight="1">
      <c r="I1287" s="28"/>
    </row>
    <row r="1288" s="13" customFormat="1" ht="13.5" customHeight="1">
      <c r="I1288" s="28"/>
    </row>
    <row r="1289" s="13" customFormat="1" ht="13.5" customHeight="1">
      <c r="I1289" s="28"/>
    </row>
    <row r="1290" s="13" customFormat="1" ht="13.5" customHeight="1">
      <c r="I1290" s="28"/>
    </row>
    <row r="1291" s="13" customFormat="1" ht="13.5" customHeight="1">
      <c r="I1291" s="28"/>
    </row>
    <row r="1292" s="13" customFormat="1" ht="13.5" customHeight="1">
      <c r="I1292" s="28"/>
    </row>
    <row r="1293" s="13" customFormat="1" ht="13.5" customHeight="1">
      <c r="I1293" s="28"/>
    </row>
    <row r="1294" s="13" customFormat="1" ht="13.5" customHeight="1">
      <c r="I1294" s="28"/>
    </row>
    <row r="1295" s="13" customFormat="1" ht="13.5" customHeight="1">
      <c r="I1295" s="28"/>
    </row>
    <row r="1296" s="13" customFormat="1" ht="13.5" customHeight="1">
      <c r="I1296" s="28"/>
    </row>
    <row r="1297" s="13" customFormat="1" ht="13.5" customHeight="1">
      <c r="I1297" s="28"/>
    </row>
    <row r="1298" s="13" customFormat="1" ht="13.5" customHeight="1">
      <c r="I1298" s="28"/>
    </row>
    <row r="1299" s="13" customFormat="1" ht="13.5" customHeight="1">
      <c r="I1299" s="28"/>
    </row>
    <row r="1300" s="13" customFormat="1" ht="13.5" customHeight="1">
      <c r="I1300" s="28"/>
    </row>
    <row r="1301" s="13" customFormat="1" ht="13.5" customHeight="1">
      <c r="I1301" s="28"/>
    </row>
    <row r="1302" s="13" customFormat="1" ht="13.5" customHeight="1">
      <c r="I1302" s="28"/>
    </row>
    <row r="1303" s="13" customFormat="1" ht="13.5" customHeight="1">
      <c r="I1303" s="28"/>
    </row>
    <row r="1304" s="13" customFormat="1" ht="13.5" customHeight="1">
      <c r="I1304" s="28"/>
    </row>
    <row r="1305" s="13" customFormat="1" ht="13.5" customHeight="1">
      <c r="I1305" s="28"/>
    </row>
    <row r="1306" s="13" customFormat="1" ht="13.5" customHeight="1">
      <c r="I1306" s="28"/>
    </row>
    <row r="1307" s="13" customFormat="1" ht="13.5" customHeight="1">
      <c r="I1307" s="28"/>
    </row>
    <row r="1308" s="13" customFormat="1" ht="13.5" customHeight="1">
      <c r="I1308" s="28"/>
    </row>
    <row r="1309" s="13" customFormat="1" ht="13.5" customHeight="1">
      <c r="I1309" s="28"/>
    </row>
    <row r="1310" s="13" customFormat="1" ht="13.5" customHeight="1">
      <c r="I1310" s="28"/>
    </row>
    <row r="1311" s="13" customFormat="1" ht="13.5" customHeight="1">
      <c r="I1311" s="28"/>
    </row>
    <row r="1312" s="13" customFormat="1" ht="13.5" customHeight="1">
      <c r="I1312" s="28"/>
    </row>
    <row r="1313" s="13" customFormat="1" ht="13.5" customHeight="1">
      <c r="I1313" s="28"/>
    </row>
    <row r="1314" s="13" customFormat="1" ht="13.5" customHeight="1">
      <c r="I1314" s="28"/>
    </row>
    <row r="1315" s="13" customFormat="1" ht="13.5" customHeight="1">
      <c r="I1315" s="28"/>
    </row>
    <row r="1316" s="13" customFormat="1" ht="13.5" customHeight="1">
      <c r="I1316" s="28"/>
    </row>
    <row r="1317" s="13" customFormat="1" ht="13.5" customHeight="1">
      <c r="I1317" s="28"/>
    </row>
    <row r="1318" s="13" customFormat="1" ht="13.5" customHeight="1">
      <c r="I1318" s="28"/>
    </row>
    <row r="1319" s="13" customFormat="1" ht="13.5" customHeight="1">
      <c r="I1319" s="28"/>
    </row>
    <row r="1320" s="13" customFormat="1" ht="13.5" customHeight="1">
      <c r="I1320" s="28"/>
    </row>
    <row r="1321" s="13" customFormat="1" ht="13.5" customHeight="1">
      <c r="I1321" s="28"/>
    </row>
    <row r="1322" s="13" customFormat="1" ht="13.5" customHeight="1">
      <c r="I1322" s="28"/>
    </row>
    <row r="1323" s="13" customFormat="1" ht="13.5" customHeight="1">
      <c r="I1323" s="28"/>
    </row>
    <row r="1324" s="13" customFormat="1" ht="13.5" customHeight="1">
      <c r="I1324" s="28"/>
    </row>
    <row r="1325" s="13" customFormat="1" ht="13.5" customHeight="1">
      <c r="I1325" s="28"/>
    </row>
    <row r="1326" s="13" customFormat="1" ht="13.5" customHeight="1">
      <c r="I1326" s="28"/>
    </row>
    <row r="1327" s="13" customFormat="1" ht="13.5" customHeight="1">
      <c r="I1327" s="28"/>
    </row>
    <row r="1328" s="13" customFormat="1" ht="13.5" customHeight="1">
      <c r="I1328" s="28"/>
    </row>
    <row r="1329" s="13" customFormat="1" ht="13.5" customHeight="1">
      <c r="I1329" s="28"/>
    </row>
    <row r="1330" s="13" customFormat="1" ht="13.5" customHeight="1">
      <c r="I1330" s="28"/>
    </row>
    <row r="1331" s="13" customFormat="1" ht="13.5" customHeight="1">
      <c r="I1331" s="28"/>
    </row>
    <row r="1332" s="13" customFormat="1" ht="13.5" customHeight="1">
      <c r="I1332" s="28"/>
    </row>
    <row r="1333" s="13" customFormat="1" ht="13.5" customHeight="1">
      <c r="I1333" s="28"/>
    </row>
    <row r="1334" s="13" customFormat="1" ht="13.5" customHeight="1">
      <c r="I1334" s="28"/>
    </row>
    <row r="1335" s="13" customFormat="1" ht="13.5" customHeight="1">
      <c r="I1335" s="28"/>
    </row>
    <row r="1336" s="13" customFormat="1" ht="13.5" customHeight="1">
      <c r="I1336" s="28"/>
    </row>
    <row r="1337" s="13" customFormat="1" ht="13.5" customHeight="1">
      <c r="I1337" s="28"/>
    </row>
    <row r="1338" s="13" customFormat="1" ht="13.5" customHeight="1">
      <c r="I1338" s="28"/>
    </row>
    <row r="1339" s="13" customFormat="1" ht="13.5" customHeight="1">
      <c r="I1339" s="28"/>
    </row>
    <row r="1340" s="13" customFormat="1" ht="13.5" customHeight="1">
      <c r="I1340" s="28"/>
    </row>
    <row r="1341" s="13" customFormat="1" ht="13.5" customHeight="1">
      <c r="I1341" s="28"/>
    </row>
    <row r="1342" s="13" customFormat="1" ht="13.5" customHeight="1">
      <c r="I1342" s="28"/>
    </row>
    <row r="1343" s="13" customFormat="1" ht="13.5" customHeight="1">
      <c r="I1343" s="28"/>
    </row>
    <row r="1344" s="13" customFormat="1" ht="13.5" customHeight="1">
      <c r="I1344" s="28"/>
    </row>
    <row r="1345" s="13" customFormat="1" ht="13.5" customHeight="1">
      <c r="I1345" s="28"/>
    </row>
    <row r="1346" s="13" customFormat="1" ht="13.5" customHeight="1">
      <c r="I1346" s="28"/>
    </row>
    <row r="1347" s="13" customFormat="1" ht="13.5" customHeight="1">
      <c r="I1347" s="28"/>
    </row>
    <row r="1348" s="13" customFormat="1" ht="13.5" customHeight="1">
      <c r="I1348" s="28"/>
    </row>
    <row r="1349" s="13" customFormat="1" ht="13.5" customHeight="1">
      <c r="I1349" s="28"/>
    </row>
    <row r="1350" s="13" customFormat="1" ht="13.5" customHeight="1">
      <c r="I1350" s="28"/>
    </row>
    <row r="1351" s="13" customFormat="1" ht="13.5" customHeight="1">
      <c r="I1351" s="28"/>
    </row>
    <row r="1352" s="13" customFormat="1" ht="13.5" customHeight="1">
      <c r="I1352" s="28"/>
    </row>
    <row r="1353" s="13" customFormat="1" ht="13.5" customHeight="1">
      <c r="I1353" s="28"/>
    </row>
    <row r="1354" s="13" customFormat="1" ht="13.5" customHeight="1">
      <c r="I1354" s="28"/>
    </row>
    <row r="1355" s="13" customFormat="1" ht="13.5" customHeight="1">
      <c r="I1355" s="28"/>
    </row>
    <row r="1356" s="13" customFormat="1" ht="13.5" customHeight="1">
      <c r="I1356" s="28"/>
    </row>
    <row r="1357" s="13" customFormat="1" ht="13.5" customHeight="1">
      <c r="I1357" s="28"/>
    </row>
    <row r="1358" s="13" customFormat="1" ht="13.5" customHeight="1">
      <c r="I1358" s="28"/>
    </row>
    <row r="1359" s="13" customFormat="1" ht="13.5" customHeight="1">
      <c r="I1359" s="28"/>
    </row>
    <row r="1360" s="13" customFormat="1" ht="13.5" customHeight="1">
      <c r="I1360" s="28"/>
    </row>
    <row r="1361" s="13" customFormat="1" ht="13.5" customHeight="1">
      <c r="I1361" s="28"/>
    </row>
    <row r="1362" s="13" customFormat="1" ht="13.5" customHeight="1">
      <c r="I1362" s="28"/>
    </row>
    <row r="1363" s="13" customFormat="1" ht="13.5" customHeight="1">
      <c r="I1363" s="28"/>
    </row>
    <row r="1364" s="13" customFormat="1" ht="13.5" customHeight="1">
      <c r="I1364" s="28"/>
    </row>
    <row r="1365" s="13" customFormat="1" ht="13.5" customHeight="1">
      <c r="I1365" s="28"/>
    </row>
    <row r="1366" s="13" customFormat="1" ht="13.5" customHeight="1">
      <c r="I1366" s="28"/>
    </row>
    <row r="1367" s="13" customFormat="1" ht="13.5" customHeight="1">
      <c r="I1367" s="28"/>
    </row>
    <row r="1368" s="13" customFormat="1" ht="13.5" customHeight="1">
      <c r="I1368" s="28"/>
    </row>
    <row r="1369" s="13" customFormat="1" ht="13.5" customHeight="1">
      <c r="I1369" s="28"/>
    </row>
    <row r="1370" s="13" customFormat="1" ht="13.5" customHeight="1">
      <c r="I1370" s="28"/>
    </row>
    <row r="1371" s="13" customFormat="1" ht="13.5" customHeight="1">
      <c r="I1371" s="28"/>
    </row>
    <row r="1372" s="13" customFormat="1" ht="13.5" customHeight="1">
      <c r="I1372" s="28"/>
    </row>
    <row r="1373" s="13" customFormat="1" ht="13.5" customHeight="1">
      <c r="I1373" s="28"/>
    </row>
    <row r="1374" s="13" customFormat="1" ht="13.5" customHeight="1">
      <c r="I1374" s="28"/>
    </row>
    <row r="1375" s="13" customFormat="1" ht="13.5" customHeight="1">
      <c r="I1375" s="28"/>
    </row>
    <row r="1376" s="13" customFormat="1" ht="13.5" customHeight="1">
      <c r="I1376" s="28"/>
    </row>
    <row r="1377" s="13" customFormat="1" ht="13.5" customHeight="1">
      <c r="I1377" s="28"/>
    </row>
    <row r="1378" s="13" customFormat="1" ht="13.5" customHeight="1">
      <c r="I1378" s="28"/>
    </row>
    <row r="1379" s="13" customFormat="1" ht="13.5" customHeight="1">
      <c r="I1379" s="28"/>
    </row>
    <row r="1380" s="13" customFormat="1" ht="13.5" customHeight="1">
      <c r="I1380" s="28"/>
    </row>
    <row r="1381" s="13" customFormat="1" ht="13.5" customHeight="1">
      <c r="I1381" s="28"/>
    </row>
    <row r="1382" s="13" customFormat="1" ht="13.5" customHeight="1">
      <c r="I1382" s="28"/>
    </row>
    <row r="1383" s="13" customFormat="1" ht="13.5" customHeight="1">
      <c r="I1383" s="28"/>
    </row>
    <row r="1384" s="13" customFormat="1" ht="13.5" customHeight="1">
      <c r="I1384" s="28"/>
    </row>
    <row r="1385" s="13" customFormat="1" ht="13.5" customHeight="1">
      <c r="I1385" s="28"/>
    </row>
    <row r="1386" s="13" customFormat="1" ht="13.5" customHeight="1">
      <c r="I1386" s="28"/>
    </row>
    <row r="1387" s="13" customFormat="1" ht="13.5" customHeight="1">
      <c r="I1387" s="28"/>
    </row>
    <row r="1388" s="13" customFormat="1" ht="13.5" customHeight="1">
      <c r="I1388" s="28"/>
    </row>
    <row r="1389" s="13" customFormat="1" ht="13.5" customHeight="1">
      <c r="I1389" s="28"/>
    </row>
    <row r="1390" s="13" customFormat="1" ht="13.5" customHeight="1">
      <c r="I1390" s="28"/>
    </row>
    <row r="1391" s="13" customFormat="1" ht="13.5" customHeight="1">
      <c r="I1391" s="28"/>
    </row>
    <row r="1392" s="13" customFormat="1" ht="13.5" customHeight="1">
      <c r="I1392" s="28"/>
    </row>
    <row r="1393" s="13" customFormat="1" ht="13.5" customHeight="1">
      <c r="I1393" s="28"/>
    </row>
    <row r="1394" s="13" customFormat="1" ht="13.5" customHeight="1">
      <c r="I1394" s="28"/>
    </row>
    <row r="1395" s="13" customFormat="1" ht="13.5" customHeight="1">
      <c r="I1395" s="28"/>
    </row>
    <row r="1396" s="13" customFormat="1" ht="13.5" customHeight="1">
      <c r="I1396" s="28"/>
    </row>
    <row r="1397" s="13" customFormat="1" ht="13.5" customHeight="1">
      <c r="I1397" s="28"/>
    </row>
    <row r="1398" s="13" customFormat="1" ht="13.5" customHeight="1">
      <c r="I1398" s="28"/>
    </row>
    <row r="1399" s="13" customFormat="1" ht="13.5" customHeight="1">
      <c r="I1399" s="28"/>
    </row>
    <row r="1400" s="13" customFormat="1" ht="13.5" customHeight="1">
      <c r="I1400" s="28"/>
    </row>
    <row r="1401" s="13" customFormat="1" ht="13.5" customHeight="1">
      <c r="I1401" s="28"/>
    </row>
    <row r="1402" s="13" customFormat="1" ht="13.5" customHeight="1">
      <c r="I1402" s="28"/>
    </row>
    <row r="1403" s="13" customFormat="1" ht="13.5" customHeight="1">
      <c r="I1403" s="28"/>
    </row>
    <row r="1404" s="13" customFormat="1" ht="13.5" customHeight="1">
      <c r="I1404" s="28"/>
    </row>
    <row r="1405" s="13" customFormat="1" ht="13.5" customHeight="1">
      <c r="I1405" s="28"/>
    </row>
    <row r="1406" s="13" customFormat="1" ht="13.5" customHeight="1">
      <c r="I1406" s="28"/>
    </row>
    <row r="1407" s="13" customFormat="1" ht="13.5" customHeight="1">
      <c r="I1407" s="28"/>
    </row>
    <row r="1408" s="13" customFormat="1" ht="13.5" customHeight="1">
      <c r="I1408" s="28"/>
    </row>
    <row r="1409" s="13" customFormat="1" ht="13.5" customHeight="1">
      <c r="I1409" s="28"/>
    </row>
    <row r="1410" s="13" customFormat="1" ht="13.5" customHeight="1">
      <c r="I1410" s="28"/>
    </row>
    <row r="1411" s="13" customFormat="1" ht="13.5" customHeight="1">
      <c r="I1411" s="28"/>
    </row>
    <row r="1412" s="13" customFormat="1" ht="13.5" customHeight="1">
      <c r="I1412" s="28"/>
    </row>
    <row r="1413" s="13" customFormat="1" ht="13.5" customHeight="1">
      <c r="I1413" s="28"/>
    </row>
    <row r="1414" s="13" customFormat="1" ht="13.5" customHeight="1">
      <c r="I1414" s="28"/>
    </row>
    <row r="1415" s="13" customFormat="1" ht="13.5" customHeight="1">
      <c r="I1415" s="28"/>
    </row>
    <row r="1416" s="13" customFormat="1" ht="13.5" customHeight="1">
      <c r="I1416" s="28"/>
    </row>
    <row r="1417" s="13" customFormat="1" ht="13.5" customHeight="1">
      <c r="I1417" s="28"/>
    </row>
    <row r="1418" s="13" customFormat="1" ht="13.5" customHeight="1">
      <c r="I1418" s="28"/>
    </row>
    <row r="1419" s="13" customFormat="1" ht="13.5" customHeight="1">
      <c r="I1419" s="28"/>
    </row>
    <row r="1420" s="13" customFormat="1" ht="13.5" customHeight="1">
      <c r="I1420" s="28"/>
    </row>
    <row r="1421" s="13" customFormat="1" ht="13.5" customHeight="1">
      <c r="I1421" s="28"/>
    </row>
    <row r="1422" s="13" customFormat="1" ht="13.5" customHeight="1">
      <c r="I1422" s="28"/>
    </row>
    <row r="1423" s="13" customFormat="1" ht="13.5" customHeight="1">
      <c r="I1423" s="28"/>
    </row>
    <row r="1424" s="13" customFormat="1" ht="13.5" customHeight="1">
      <c r="I1424" s="28"/>
    </row>
    <row r="1425" s="13" customFormat="1" ht="13.5" customHeight="1">
      <c r="I1425" s="28"/>
    </row>
    <row r="1426" s="13" customFormat="1" ht="13.5" customHeight="1">
      <c r="I1426" s="28"/>
    </row>
    <row r="1427" s="13" customFormat="1" ht="13.5" customHeight="1">
      <c r="I1427" s="28"/>
    </row>
    <row r="1428" s="13" customFormat="1" ht="13.5" customHeight="1">
      <c r="I1428" s="28"/>
    </row>
    <row r="1429" s="13" customFormat="1" ht="13.5" customHeight="1">
      <c r="I1429" s="28"/>
    </row>
    <row r="1430" s="13" customFormat="1" ht="13.5" customHeight="1">
      <c r="I1430" s="28"/>
    </row>
    <row r="1431" s="13" customFormat="1" ht="13.5" customHeight="1">
      <c r="I1431" s="28"/>
    </row>
    <row r="1432" s="13" customFormat="1" ht="13.5" customHeight="1">
      <c r="I1432" s="28"/>
    </row>
    <row r="1433" s="13" customFormat="1" ht="13.5" customHeight="1">
      <c r="I1433" s="28"/>
    </row>
    <row r="1434" s="13" customFormat="1" ht="13.5" customHeight="1">
      <c r="I1434" s="28"/>
    </row>
    <row r="1435" s="13" customFormat="1" ht="13.5" customHeight="1">
      <c r="I1435" s="28"/>
    </row>
    <row r="1436" s="13" customFormat="1" ht="13.5" customHeight="1">
      <c r="I1436" s="28"/>
    </row>
    <row r="1437" s="13" customFormat="1" ht="13.5" customHeight="1">
      <c r="I1437" s="28"/>
    </row>
    <row r="1438" s="13" customFormat="1" ht="13.5" customHeight="1">
      <c r="I1438" s="28"/>
    </row>
    <row r="1439" s="13" customFormat="1" ht="13.5" customHeight="1">
      <c r="I1439" s="28"/>
    </row>
    <row r="1440" s="13" customFormat="1" ht="13.5" customHeight="1">
      <c r="I1440" s="28"/>
    </row>
    <row r="1441" s="13" customFormat="1" ht="13.5" customHeight="1">
      <c r="I1441" s="28"/>
    </row>
    <row r="1442" s="13" customFormat="1" ht="13.5" customHeight="1">
      <c r="I1442" s="28"/>
    </row>
    <row r="1443" s="13" customFormat="1" ht="13.5" customHeight="1">
      <c r="I1443" s="28"/>
    </row>
    <row r="1444" s="13" customFormat="1" ht="13.5" customHeight="1">
      <c r="I1444" s="28"/>
    </row>
    <row r="1445" s="13" customFormat="1" ht="13.5" customHeight="1">
      <c r="I1445" s="28"/>
    </row>
    <row r="1446" s="13" customFormat="1" ht="13.5" customHeight="1">
      <c r="I1446" s="28"/>
    </row>
    <row r="1447" s="13" customFormat="1" ht="13.5" customHeight="1">
      <c r="I1447" s="28"/>
    </row>
    <row r="1448" s="13" customFormat="1" ht="13.5" customHeight="1">
      <c r="I1448" s="28"/>
    </row>
    <row r="1449" s="13" customFormat="1" ht="13.5" customHeight="1">
      <c r="I1449" s="28"/>
    </row>
    <row r="1450" s="13" customFormat="1" ht="13.5" customHeight="1">
      <c r="I1450" s="28"/>
    </row>
    <row r="1451" s="13" customFormat="1" ht="13.5" customHeight="1">
      <c r="I1451" s="28"/>
    </row>
    <row r="1452" s="13" customFormat="1" ht="13.5" customHeight="1">
      <c r="I1452" s="28"/>
    </row>
    <row r="1453" s="13" customFormat="1" ht="13.5" customHeight="1">
      <c r="I1453" s="28"/>
    </row>
    <row r="1454" s="13" customFormat="1" ht="13.5" customHeight="1">
      <c r="I1454" s="28"/>
    </row>
    <row r="1455" s="13" customFormat="1" ht="13.5" customHeight="1">
      <c r="I1455" s="28"/>
    </row>
    <row r="1456" s="13" customFormat="1" ht="13.5" customHeight="1">
      <c r="I1456" s="28"/>
    </row>
    <row r="1457" s="13" customFormat="1" ht="13.5" customHeight="1">
      <c r="I1457" s="28"/>
    </row>
    <row r="1458" s="13" customFormat="1" ht="13.5" customHeight="1">
      <c r="I1458" s="28"/>
    </row>
    <row r="1459" s="13" customFormat="1" ht="13.5" customHeight="1">
      <c r="I1459" s="28"/>
    </row>
    <row r="1460" s="13" customFormat="1" ht="13.5" customHeight="1">
      <c r="I1460" s="28"/>
    </row>
    <row r="1461" s="13" customFormat="1" ht="13.5" customHeight="1">
      <c r="I1461" s="28"/>
    </row>
    <row r="1462" s="13" customFormat="1" ht="13.5" customHeight="1">
      <c r="I1462" s="28"/>
    </row>
    <row r="1463" s="13" customFormat="1" ht="13.5" customHeight="1">
      <c r="I1463" s="28"/>
    </row>
    <row r="1464" s="13" customFormat="1" ht="13.5" customHeight="1">
      <c r="I1464" s="28"/>
    </row>
    <row r="1465" s="13" customFormat="1" ht="13.5" customHeight="1">
      <c r="I1465" s="28"/>
    </row>
    <row r="1466" s="13" customFormat="1" ht="13.5" customHeight="1">
      <c r="I1466" s="28"/>
    </row>
    <row r="1467" s="13" customFormat="1" ht="13.5" customHeight="1">
      <c r="I1467" s="28"/>
    </row>
    <row r="1468" s="13" customFormat="1" ht="13.5" customHeight="1">
      <c r="I1468" s="28"/>
    </row>
    <row r="1469" s="13" customFormat="1" ht="13.5" customHeight="1">
      <c r="I1469" s="28"/>
    </row>
    <row r="1470" s="13" customFormat="1" ht="13.5" customHeight="1">
      <c r="I1470" s="28"/>
    </row>
    <row r="1471" s="13" customFormat="1" ht="13.5" customHeight="1">
      <c r="I1471" s="28"/>
    </row>
    <row r="1472" s="13" customFormat="1" ht="13.5" customHeight="1">
      <c r="I1472" s="28"/>
    </row>
    <row r="1473" s="13" customFormat="1" ht="13.5" customHeight="1">
      <c r="I1473" s="28"/>
    </row>
    <row r="1474" s="13" customFormat="1" ht="13.5" customHeight="1">
      <c r="I1474" s="28"/>
    </row>
    <row r="1475" s="13" customFormat="1" ht="13.5" customHeight="1">
      <c r="I1475" s="28"/>
    </row>
    <row r="1476" s="13" customFormat="1" ht="13.5" customHeight="1">
      <c r="I1476" s="28"/>
    </row>
    <row r="1477" s="13" customFormat="1" ht="13.5" customHeight="1">
      <c r="I1477" s="28"/>
    </row>
    <row r="1478" s="13" customFormat="1" ht="13.5" customHeight="1">
      <c r="I1478" s="28"/>
    </row>
    <row r="1479" s="13" customFormat="1" ht="13.5" customHeight="1">
      <c r="I1479" s="28"/>
    </row>
    <row r="1480" s="13" customFormat="1" ht="13.5" customHeight="1">
      <c r="I1480" s="28"/>
    </row>
    <row r="1481" s="13" customFormat="1" ht="13.5" customHeight="1">
      <c r="I1481" s="28"/>
    </row>
    <row r="1482" s="13" customFormat="1" ht="13.5" customHeight="1">
      <c r="I1482" s="28"/>
    </row>
    <row r="1483" s="13" customFormat="1" ht="13.5" customHeight="1">
      <c r="I1483" s="28"/>
    </row>
    <row r="1484" s="13" customFormat="1" ht="13.5" customHeight="1">
      <c r="I1484" s="28"/>
    </row>
    <row r="1485" s="13" customFormat="1" ht="13.5" customHeight="1">
      <c r="I1485" s="28"/>
    </row>
    <row r="1486" s="13" customFormat="1" ht="13.5" customHeight="1">
      <c r="I1486" s="28"/>
    </row>
    <row r="1487" s="13" customFormat="1" ht="13.5" customHeight="1">
      <c r="I1487" s="28"/>
    </row>
    <row r="1488" s="13" customFormat="1" ht="13.5" customHeight="1">
      <c r="I1488" s="28"/>
    </row>
    <row r="1489" s="13" customFormat="1" ht="13.5" customHeight="1">
      <c r="I1489" s="28"/>
    </row>
    <row r="1490" s="13" customFormat="1" ht="13.5" customHeight="1">
      <c r="I1490" s="28"/>
    </row>
    <row r="1491" s="13" customFormat="1" ht="13.5" customHeight="1">
      <c r="I1491" s="28"/>
    </row>
    <row r="1492" s="13" customFormat="1" ht="13.5" customHeight="1">
      <c r="I1492" s="28"/>
    </row>
    <row r="1493" s="13" customFormat="1" ht="13.5" customHeight="1">
      <c r="I1493" s="28"/>
    </row>
    <row r="1494" s="13" customFormat="1" ht="13.5" customHeight="1">
      <c r="I1494" s="28"/>
    </row>
    <row r="1495" s="13" customFormat="1" ht="13.5" customHeight="1">
      <c r="I1495" s="28"/>
    </row>
    <row r="1496" s="13" customFormat="1" ht="13.5" customHeight="1">
      <c r="I1496" s="28"/>
    </row>
    <row r="1497" s="13" customFormat="1" ht="13.5" customHeight="1">
      <c r="I1497" s="28"/>
    </row>
    <row r="1498" s="13" customFormat="1" ht="13.5" customHeight="1">
      <c r="I1498" s="28"/>
    </row>
    <row r="1499" s="13" customFormat="1" ht="13.5" customHeight="1">
      <c r="I1499" s="28"/>
    </row>
    <row r="1500" s="13" customFormat="1" ht="13.5" customHeight="1">
      <c r="I1500" s="28"/>
    </row>
    <row r="1501" s="13" customFormat="1" ht="13.5" customHeight="1">
      <c r="I1501" s="28"/>
    </row>
    <row r="1502" s="13" customFormat="1" ht="13.5" customHeight="1">
      <c r="I1502" s="28"/>
    </row>
    <row r="1503" s="13" customFormat="1" ht="13.5" customHeight="1">
      <c r="I1503" s="28"/>
    </row>
    <row r="1504" s="13" customFormat="1" ht="13.5" customHeight="1">
      <c r="I1504" s="28"/>
    </row>
    <row r="1505" s="13" customFormat="1" ht="13.5" customHeight="1">
      <c r="I1505" s="28"/>
    </row>
    <row r="1506" s="13" customFormat="1" ht="13.5" customHeight="1">
      <c r="I1506" s="28"/>
    </row>
    <row r="1507" s="13" customFormat="1" ht="13.5" customHeight="1">
      <c r="I1507" s="28"/>
    </row>
    <row r="1508" s="13" customFormat="1" ht="13.5" customHeight="1">
      <c r="I1508" s="28"/>
    </row>
    <row r="1509" s="13" customFormat="1" ht="13.5" customHeight="1">
      <c r="I1509" s="28"/>
    </row>
    <row r="1510" s="13" customFormat="1" ht="13.5" customHeight="1">
      <c r="I1510" s="28"/>
    </row>
    <row r="1511" s="13" customFormat="1" ht="13.5" customHeight="1">
      <c r="I1511" s="28"/>
    </row>
    <row r="1512" s="13" customFormat="1" ht="13.5" customHeight="1">
      <c r="I1512" s="28"/>
    </row>
    <row r="1513" s="13" customFormat="1" ht="13.5" customHeight="1">
      <c r="I1513" s="28"/>
    </row>
    <row r="1514" s="13" customFormat="1" ht="13.5" customHeight="1">
      <c r="I1514" s="28"/>
    </row>
    <row r="1515" s="13" customFormat="1" ht="13.5" customHeight="1">
      <c r="I1515" s="28"/>
    </row>
    <row r="1516" s="13" customFormat="1" ht="13.5" customHeight="1">
      <c r="I1516" s="28"/>
    </row>
    <row r="1517" s="13" customFormat="1" ht="13.5" customHeight="1">
      <c r="I1517" s="28"/>
    </row>
    <row r="1518" s="13" customFormat="1" ht="13.5" customHeight="1">
      <c r="I1518" s="28"/>
    </row>
    <row r="1519" s="13" customFormat="1" ht="13.5" customHeight="1">
      <c r="I1519" s="28"/>
    </row>
    <row r="1520" s="13" customFormat="1" ht="13.5" customHeight="1">
      <c r="I1520" s="28"/>
    </row>
    <row r="1521" s="13" customFormat="1" ht="13.5" customHeight="1">
      <c r="I1521" s="28"/>
    </row>
    <row r="1522" s="13" customFormat="1" ht="13.5" customHeight="1">
      <c r="I1522" s="28"/>
    </row>
    <row r="1523" s="13" customFormat="1" ht="13.5" customHeight="1">
      <c r="I1523" s="28"/>
    </row>
    <row r="1524" s="13" customFormat="1" ht="13.5" customHeight="1">
      <c r="I1524" s="28"/>
    </row>
    <row r="1525" s="13" customFormat="1" ht="13.5" customHeight="1">
      <c r="I1525" s="28"/>
    </row>
    <row r="1526" s="13" customFormat="1" ht="13.5" customHeight="1">
      <c r="I1526" s="28"/>
    </row>
    <row r="1527" s="13" customFormat="1" ht="13.5" customHeight="1">
      <c r="I1527" s="28"/>
    </row>
    <row r="1528" s="13" customFormat="1" ht="13.5" customHeight="1">
      <c r="I1528" s="28"/>
    </row>
    <row r="1529" s="13" customFormat="1" ht="13.5" customHeight="1">
      <c r="I1529" s="28"/>
    </row>
    <row r="1530" s="13" customFormat="1" ht="13.5" customHeight="1">
      <c r="I1530" s="28"/>
    </row>
    <row r="1531" s="13" customFormat="1" ht="13.5" customHeight="1">
      <c r="I1531" s="28"/>
    </row>
    <row r="1532" s="13" customFormat="1" ht="13.5" customHeight="1">
      <c r="I1532" s="28"/>
    </row>
    <row r="1533" s="13" customFormat="1" ht="13.5" customHeight="1">
      <c r="I1533" s="28"/>
    </row>
    <row r="1534" s="13" customFormat="1" ht="13.5" customHeight="1">
      <c r="I1534" s="28"/>
    </row>
    <row r="1535" s="13" customFormat="1" ht="13.5" customHeight="1">
      <c r="I1535" s="28"/>
    </row>
    <row r="1536" s="13" customFormat="1" ht="13.5" customHeight="1">
      <c r="I1536" s="28"/>
    </row>
    <row r="1537" s="13" customFormat="1" ht="13.5" customHeight="1">
      <c r="I1537" s="28"/>
    </row>
    <row r="1538" s="13" customFormat="1" ht="13.5" customHeight="1">
      <c r="I1538" s="28"/>
    </row>
    <row r="1539" s="13" customFormat="1" ht="13.5" customHeight="1">
      <c r="I1539" s="28"/>
    </row>
    <row r="1540" s="13" customFormat="1" ht="13.5" customHeight="1">
      <c r="I1540" s="28"/>
    </row>
    <row r="1541" s="13" customFormat="1" ht="13.5" customHeight="1">
      <c r="I1541" s="28"/>
    </row>
    <row r="1542" s="13" customFormat="1" ht="13.5" customHeight="1">
      <c r="I1542" s="28"/>
    </row>
    <row r="1543" s="13" customFormat="1" ht="13.5" customHeight="1">
      <c r="I1543" s="28"/>
    </row>
    <row r="1544" s="13" customFormat="1" ht="13.5" customHeight="1">
      <c r="I1544" s="28"/>
    </row>
    <row r="1545" s="13" customFormat="1" ht="13.5" customHeight="1">
      <c r="I1545" s="28"/>
    </row>
    <row r="1546" s="13" customFormat="1" ht="13.5" customHeight="1">
      <c r="I1546" s="28"/>
    </row>
    <row r="1547" s="13" customFormat="1" ht="13.5" customHeight="1">
      <c r="I1547" s="28"/>
    </row>
    <row r="1548" s="13" customFormat="1" ht="13.5" customHeight="1">
      <c r="I1548" s="28"/>
    </row>
    <row r="1549" s="13" customFormat="1" ht="13.5" customHeight="1">
      <c r="I1549" s="28"/>
    </row>
    <row r="1550" s="13" customFormat="1" ht="13.5" customHeight="1">
      <c r="I1550" s="28"/>
    </row>
    <row r="1551" s="13" customFormat="1" ht="13.5" customHeight="1">
      <c r="I1551" s="28"/>
    </row>
    <row r="1552" s="13" customFormat="1" ht="13.5" customHeight="1">
      <c r="I1552" s="28"/>
    </row>
    <row r="1553" s="13" customFormat="1" ht="13.5" customHeight="1">
      <c r="I1553" s="28"/>
    </row>
    <row r="1554" s="13" customFormat="1" ht="13.5" customHeight="1">
      <c r="I1554" s="28"/>
    </row>
    <row r="1555" s="13" customFormat="1" ht="13.5" customHeight="1">
      <c r="I1555" s="28"/>
    </row>
    <row r="1556" s="13" customFormat="1" ht="13.5" customHeight="1">
      <c r="I1556" s="28"/>
    </row>
    <row r="1557" s="13" customFormat="1" ht="13.5" customHeight="1">
      <c r="I1557" s="28"/>
    </row>
    <row r="1558" s="13" customFormat="1" ht="13.5" customHeight="1">
      <c r="I1558" s="28"/>
    </row>
    <row r="1559" s="13" customFormat="1" ht="13.5" customHeight="1">
      <c r="I1559" s="28"/>
    </row>
    <row r="1560" s="13" customFormat="1" ht="13.5" customHeight="1">
      <c r="I1560" s="28"/>
    </row>
    <row r="1561" s="13" customFormat="1" ht="13.5" customHeight="1">
      <c r="I1561" s="28"/>
    </row>
    <row r="1562" s="13" customFormat="1" ht="13.5" customHeight="1">
      <c r="I1562" s="28"/>
    </row>
    <row r="1563" s="13" customFormat="1" ht="13.5" customHeight="1">
      <c r="I1563" s="28"/>
    </row>
    <row r="1564" s="13" customFormat="1" ht="13.5" customHeight="1">
      <c r="I1564" s="28"/>
    </row>
    <row r="1565" s="13" customFormat="1" ht="13.5" customHeight="1">
      <c r="I1565" s="28"/>
    </row>
    <row r="1566" s="13" customFormat="1" ht="13.5" customHeight="1">
      <c r="I1566" s="28"/>
    </row>
    <row r="1567" s="13" customFormat="1" ht="13.5" customHeight="1">
      <c r="I1567" s="28"/>
    </row>
    <row r="1568" s="13" customFormat="1" ht="13.5" customHeight="1">
      <c r="I1568" s="28"/>
    </row>
    <row r="1569" s="13" customFormat="1" ht="13.5" customHeight="1">
      <c r="I1569" s="28"/>
    </row>
    <row r="1570" s="13" customFormat="1" ht="13.5" customHeight="1">
      <c r="I1570" s="28"/>
    </row>
    <row r="1571" s="13" customFormat="1" ht="13.5" customHeight="1">
      <c r="I1571" s="28"/>
    </row>
    <row r="1572" s="13" customFormat="1" ht="13.5" customHeight="1">
      <c r="I1572" s="28"/>
    </row>
    <row r="1573" s="13" customFormat="1" ht="13.5" customHeight="1">
      <c r="I1573" s="28"/>
    </row>
    <row r="1574" s="13" customFormat="1" ht="13.5" customHeight="1">
      <c r="I1574" s="28"/>
    </row>
    <row r="1575" s="13" customFormat="1" ht="13.5" customHeight="1">
      <c r="I1575" s="28"/>
    </row>
    <row r="1576" s="13" customFormat="1" ht="13.5" customHeight="1">
      <c r="I1576" s="28"/>
    </row>
    <row r="1577" s="13" customFormat="1" ht="13.5" customHeight="1">
      <c r="I1577" s="28"/>
    </row>
    <row r="1578" s="13" customFormat="1" ht="13.5" customHeight="1">
      <c r="I1578" s="28"/>
    </row>
    <row r="1579" s="13" customFormat="1" ht="13.5" customHeight="1">
      <c r="I1579" s="28"/>
    </row>
    <row r="1580" s="13" customFormat="1" ht="13.5" customHeight="1">
      <c r="I1580" s="28"/>
    </row>
    <row r="1581" s="13" customFormat="1" ht="13.5" customHeight="1">
      <c r="I1581" s="28"/>
    </row>
    <row r="1582" s="13" customFormat="1" ht="13.5" customHeight="1">
      <c r="I1582" s="28"/>
    </row>
    <row r="1583" s="13" customFormat="1" ht="13.5" customHeight="1">
      <c r="I1583" s="28"/>
    </row>
    <row r="1584" s="13" customFormat="1" ht="13.5" customHeight="1">
      <c r="I1584" s="28"/>
    </row>
    <row r="1585" s="13" customFormat="1" ht="13.5" customHeight="1">
      <c r="I1585" s="28"/>
    </row>
    <row r="1586" s="13" customFormat="1" ht="13.5" customHeight="1">
      <c r="I1586" s="28"/>
    </row>
    <row r="1587" s="13" customFormat="1" ht="13.5" customHeight="1">
      <c r="I1587" s="28"/>
    </row>
    <row r="1588" s="13" customFormat="1" ht="13.5" customHeight="1">
      <c r="I1588" s="28"/>
    </row>
    <row r="1589" s="13" customFormat="1" ht="13.5" customHeight="1">
      <c r="I1589" s="28"/>
    </row>
    <row r="1590" s="13" customFormat="1" ht="13.5" customHeight="1">
      <c r="I1590" s="28"/>
    </row>
    <row r="1591" s="13" customFormat="1" ht="13.5" customHeight="1">
      <c r="I1591" s="28"/>
    </row>
    <row r="1592" s="13" customFormat="1" ht="13.5" customHeight="1">
      <c r="I1592" s="28"/>
    </row>
    <row r="1593" s="13" customFormat="1" ht="13.5" customHeight="1">
      <c r="I1593" s="28"/>
    </row>
    <row r="1594" s="13" customFormat="1" ht="13.5" customHeight="1">
      <c r="I1594" s="28"/>
    </row>
    <row r="1595" s="13" customFormat="1" ht="13.5" customHeight="1">
      <c r="I1595" s="28"/>
    </row>
    <row r="1596" s="13" customFormat="1" ht="13.5" customHeight="1">
      <c r="I1596" s="28"/>
    </row>
    <row r="1597" s="13" customFormat="1" ht="13.5" customHeight="1">
      <c r="I1597" s="28"/>
    </row>
    <row r="1598" s="13" customFormat="1" ht="13.5" customHeight="1">
      <c r="I1598" s="28"/>
    </row>
    <row r="1599" s="13" customFormat="1" ht="13.5" customHeight="1">
      <c r="I1599" s="28"/>
    </row>
    <row r="1600" s="13" customFormat="1" ht="13.5" customHeight="1">
      <c r="I1600" s="28"/>
    </row>
    <row r="1601" s="13" customFormat="1" ht="13.5" customHeight="1">
      <c r="I1601" s="28"/>
    </row>
    <row r="1602" s="13" customFormat="1" ht="13.5" customHeight="1">
      <c r="I1602" s="28"/>
    </row>
    <row r="1603" s="13" customFormat="1" ht="13.5" customHeight="1">
      <c r="I1603" s="28"/>
    </row>
    <row r="1604" s="13" customFormat="1" ht="13.5" customHeight="1">
      <c r="I1604" s="28"/>
    </row>
    <row r="1605" s="13" customFormat="1" ht="13.5" customHeight="1">
      <c r="I1605" s="28"/>
    </row>
    <row r="1606" s="13" customFormat="1" ht="13.5" customHeight="1">
      <c r="I1606" s="28"/>
    </row>
    <row r="1607" s="13" customFormat="1" ht="13.5" customHeight="1">
      <c r="I1607" s="28"/>
    </row>
    <row r="1608" s="13" customFormat="1" ht="13.5" customHeight="1">
      <c r="I1608" s="28"/>
    </row>
    <row r="1609" s="13" customFormat="1" ht="13.5" customHeight="1">
      <c r="I1609" s="28"/>
    </row>
    <row r="1610" s="13" customFormat="1" ht="13.5" customHeight="1">
      <c r="I1610" s="28"/>
    </row>
    <row r="1611" s="13" customFormat="1" ht="13.5" customHeight="1">
      <c r="I1611" s="28"/>
    </row>
    <row r="1612" s="13" customFormat="1" ht="13.5" customHeight="1">
      <c r="I1612" s="28"/>
    </row>
    <row r="1613" s="13" customFormat="1" ht="13.5" customHeight="1">
      <c r="I1613" s="28"/>
    </row>
    <row r="1614" s="13" customFormat="1" ht="13.5" customHeight="1">
      <c r="I1614" s="28"/>
    </row>
    <row r="1615" s="13" customFormat="1" ht="13.5" customHeight="1">
      <c r="I1615" s="28"/>
    </row>
    <row r="1616" s="13" customFormat="1" ht="13.5" customHeight="1">
      <c r="I1616" s="28"/>
    </row>
    <row r="1617" s="13" customFormat="1" ht="13.5" customHeight="1">
      <c r="I1617" s="28"/>
    </row>
    <row r="1618" s="13" customFormat="1" ht="13.5" customHeight="1">
      <c r="I1618" s="28"/>
    </row>
    <row r="1619" s="13" customFormat="1" ht="13.5" customHeight="1">
      <c r="I1619" s="28"/>
    </row>
    <row r="1620" s="13" customFormat="1" ht="13.5" customHeight="1">
      <c r="I1620" s="28"/>
    </row>
    <row r="1621" s="13" customFormat="1" ht="13.5" customHeight="1">
      <c r="I1621" s="28"/>
    </row>
    <row r="1622" s="13" customFormat="1" ht="13.5" customHeight="1">
      <c r="I1622" s="28"/>
    </row>
    <row r="1623" s="13" customFormat="1" ht="13.5" customHeight="1">
      <c r="I1623" s="28"/>
    </row>
    <row r="1624" s="13" customFormat="1" ht="13.5" customHeight="1">
      <c r="I1624" s="28"/>
    </row>
    <row r="1625" s="13" customFormat="1" ht="13.5" customHeight="1">
      <c r="I1625" s="28"/>
    </row>
    <row r="1626" s="13" customFormat="1" ht="13.5" customHeight="1">
      <c r="I1626" s="28"/>
    </row>
    <row r="1627" s="13" customFormat="1" ht="13.5" customHeight="1">
      <c r="I1627" s="28"/>
    </row>
    <row r="1628" s="13" customFormat="1" ht="13.5" customHeight="1">
      <c r="I1628" s="28"/>
    </row>
    <row r="1629" s="13" customFormat="1" ht="13.5" customHeight="1">
      <c r="I1629" s="28"/>
    </row>
    <row r="1630" s="13" customFormat="1" ht="13.5" customHeight="1">
      <c r="I1630" s="28"/>
    </row>
    <row r="1631" s="13" customFormat="1" ht="13.5" customHeight="1">
      <c r="I1631" s="28"/>
    </row>
    <row r="1632" s="13" customFormat="1" ht="13.5" customHeight="1">
      <c r="I1632" s="28"/>
    </row>
    <row r="1633" s="13" customFormat="1" ht="13.5" customHeight="1">
      <c r="I1633" s="28"/>
    </row>
    <row r="1634" s="13" customFormat="1" ht="13.5" customHeight="1">
      <c r="I1634" s="28"/>
    </row>
    <row r="1635" s="13" customFormat="1" ht="13.5" customHeight="1">
      <c r="I1635" s="28"/>
    </row>
    <row r="1636" s="13" customFormat="1" ht="13.5" customHeight="1">
      <c r="I1636" s="28"/>
    </row>
    <row r="1637" s="13" customFormat="1" ht="13.5" customHeight="1">
      <c r="I1637" s="28"/>
    </row>
    <row r="1638" s="13" customFormat="1" ht="13.5" customHeight="1">
      <c r="I1638" s="28"/>
    </row>
    <row r="1639" s="13" customFormat="1" ht="13.5" customHeight="1">
      <c r="I1639" s="28"/>
    </row>
    <row r="1640" s="13" customFormat="1" ht="13.5" customHeight="1">
      <c r="I1640" s="28"/>
    </row>
    <row r="1641" s="13" customFormat="1" ht="13.5" customHeight="1">
      <c r="I1641" s="28"/>
    </row>
    <row r="1642" s="13" customFormat="1" ht="13.5" customHeight="1">
      <c r="I1642" s="28"/>
    </row>
    <row r="1643" s="13" customFormat="1" ht="13.5" customHeight="1">
      <c r="I1643" s="28"/>
    </row>
    <row r="1644" s="13" customFormat="1" ht="13.5" customHeight="1">
      <c r="I1644" s="28"/>
    </row>
    <row r="1645" s="13" customFormat="1" ht="13.5" customHeight="1">
      <c r="I1645" s="28"/>
    </row>
    <row r="1646" s="13" customFormat="1" ht="13.5" customHeight="1">
      <c r="I1646" s="28"/>
    </row>
    <row r="1647" s="13" customFormat="1" ht="13.5" customHeight="1">
      <c r="I1647" s="28"/>
    </row>
    <row r="1648" s="13" customFormat="1" ht="13.5" customHeight="1">
      <c r="I1648" s="28"/>
    </row>
    <row r="1649" s="13" customFormat="1" ht="13.5" customHeight="1">
      <c r="I1649" s="28"/>
    </row>
    <row r="1650" s="13" customFormat="1" ht="13.5" customHeight="1">
      <c r="I1650" s="28"/>
    </row>
    <row r="1651" s="13" customFormat="1" ht="13.5" customHeight="1">
      <c r="I1651" s="28"/>
    </row>
    <row r="1652" s="13" customFormat="1" ht="13.5" customHeight="1">
      <c r="I1652" s="28"/>
    </row>
    <row r="1653" s="13" customFormat="1" ht="13.5" customHeight="1">
      <c r="I1653" s="28"/>
    </row>
    <row r="1654" s="13" customFormat="1" ht="13.5" customHeight="1">
      <c r="I1654" s="28"/>
    </row>
    <row r="1655" s="13" customFormat="1" ht="13.5" customHeight="1">
      <c r="I1655" s="28"/>
    </row>
    <row r="1656" s="13" customFormat="1" ht="13.5" customHeight="1">
      <c r="I1656" s="28"/>
    </row>
    <row r="1657" s="13" customFormat="1" ht="13.5" customHeight="1">
      <c r="I1657" s="28"/>
    </row>
    <row r="1658" s="13" customFormat="1" ht="13.5" customHeight="1">
      <c r="I1658" s="28"/>
    </row>
    <row r="1659" s="13" customFormat="1" ht="13.5" customHeight="1">
      <c r="I1659" s="28"/>
    </row>
    <row r="1660" s="13" customFormat="1" ht="13.5" customHeight="1">
      <c r="I1660" s="28"/>
    </row>
    <row r="1661" s="13" customFormat="1" ht="13.5" customHeight="1">
      <c r="I1661" s="28"/>
    </row>
    <row r="1662" s="13" customFormat="1" ht="13.5" customHeight="1">
      <c r="I1662" s="28"/>
    </row>
    <row r="1663" s="13" customFormat="1" ht="13.5" customHeight="1">
      <c r="I1663" s="28"/>
    </row>
    <row r="1664" s="13" customFormat="1" ht="13.5" customHeight="1">
      <c r="I1664" s="28"/>
    </row>
    <row r="1665" s="13" customFormat="1" ht="13.5" customHeight="1">
      <c r="I1665" s="28"/>
    </row>
    <row r="1666" s="13" customFormat="1" ht="13.5" customHeight="1">
      <c r="I1666" s="28"/>
    </row>
    <row r="1667" s="13" customFormat="1" ht="13.5" customHeight="1">
      <c r="I1667" s="28"/>
    </row>
    <row r="1668" s="13" customFormat="1" ht="13.5" customHeight="1">
      <c r="I1668" s="28"/>
    </row>
    <row r="1669" s="13" customFormat="1" ht="13.5" customHeight="1">
      <c r="I1669" s="28"/>
    </row>
    <row r="1670" s="13" customFormat="1" ht="13.5" customHeight="1">
      <c r="I1670" s="28"/>
    </row>
    <row r="1671" s="13" customFormat="1" ht="13.5" customHeight="1">
      <c r="I1671" s="28"/>
    </row>
    <row r="1672" s="13" customFormat="1" ht="13.5" customHeight="1">
      <c r="I1672" s="28"/>
    </row>
    <row r="1673" s="13" customFormat="1" ht="13.5" customHeight="1">
      <c r="I1673" s="28"/>
    </row>
    <row r="1674" s="13" customFormat="1" ht="13.5" customHeight="1">
      <c r="I1674" s="28"/>
    </row>
    <row r="1675" s="13" customFormat="1" ht="13.5" customHeight="1">
      <c r="I1675" s="28"/>
    </row>
    <row r="1676" s="13" customFormat="1" ht="13.5" customHeight="1">
      <c r="I1676" s="28"/>
    </row>
    <row r="1677" s="13" customFormat="1" ht="13.5" customHeight="1">
      <c r="I1677" s="28"/>
    </row>
    <row r="1678" s="13" customFormat="1" ht="13.5" customHeight="1">
      <c r="I1678" s="28"/>
    </row>
    <row r="1679" s="13" customFormat="1" ht="13.5" customHeight="1">
      <c r="I1679" s="28"/>
    </row>
    <row r="1680" s="13" customFormat="1" ht="13.5" customHeight="1">
      <c r="I1680" s="28"/>
    </row>
    <row r="1681" s="13" customFormat="1" ht="13.5" customHeight="1">
      <c r="I1681" s="28"/>
    </row>
    <row r="1682" s="13" customFormat="1" ht="13.5" customHeight="1">
      <c r="I1682" s="28"/>
    </row>
    <row r="1683" s="13" customFormat="1" ht="13.5" customHeight="1">
      <c r="I1683" s="28"/>
    </row>
    <row r="1684" s="13" customFormat="1" ht="13.5" customHeight="1">
      <c r="I1684" s="28"/>
    </row>
    <row r="1685" s="13" customFormat="1" ht="13.5" customHeight="1">
      <c r="I1685" s="28"/>
    </row>
    <row r="1686" s="13" customFormat="1" ht="13.5" customHeight="1">
      <c r="I1686" s="28"/>
    </row>
    <row r="1687" s="13" customFormat="1" ht="13.5" customHeight="1">
      <c r="I1687" s="28"/>
    </row>
    <row r="1688" s="13" customFormat="1" ht="13.5" customHeight="1">
      <c r="I1688" s="28"/>
    </row>
    <row r="1689" s="13" customFormat="1" ht="13.5" customHeight="1">
      <c r="I1689" s="28"/>
    </row>
    <row r="1690" s="13" customFormat="1" ht="13.5" customHeight="1">
      <c r="I1690" s="28"/>
    </row>
    <row r="1691" s="13" customFormat="1" ht="13.5" customHeight="1">
      <c r="I1691" s="28"/>
    </row>
    <row r="1692" s="13" customFormat="1" ht="13.5" customHeight="1">
      <c r="I1692" s="28"/>
    </row>
    <row r="1693" s="13" customFormat="1" ht="13.5" customHeight="1">
      <c r="I1693" s="28"/>
    </row>
    <row r="1694" s="13" customFormat="1" ht="13.5" customHeight="1">
      <c r="I1694" s="28"/>
    </row>
    <row r="1695" s="13" customFormat="1" ht="13.5" customHeight="1">
      <c r="I1695" s="28"/>
    </row>
    <row r="1696" s="13" customFormat="1" ht="13.5" customHeight="1">
      <c r="I1696" s="28"/>
    </row>
    <row r="1697" s="13" customFormat="1" ht="13.5" customHeight="1">
      <c r="I1697" s="28"/>
    </row>
    <row r="1698" s="13" customFormat="1" ht="13.5" customHeight="1">
      <c r="I1698" s="28"/>
    </row>
    <row r="1699" s="13" customFormat="1" ht="13.5" customHeight="1">
      <c r="I1699" s="28"/>
    </row>
    <row r="1700" s="13" customFormat="1" ht="13.5" customHeight="1">
      <c r="I1700" s="28"/>
    </row>
    <row r="1701" s="13" customFormat="1" ht="13.5" customHeight="1">
      <c r="I1701" s="28"/>
    </row>
    <row r="1702" s="13" customFormat="1" ht="13.5" customHeight="1">
      <c r="I1702" s="28"/>
    </row>
    <row r="1703" s="13" customFormat="1" ht="13.5" customHeight="1">
      <c r="I1703" s="28"/>
    </row>
    <row r="1704" s="13" customFormat="1" ht="13.5" customHeight="1">
      <c r="I1704" s="28"/>
    </row>
    <row r="1705" s="13" customFormat="1" ht="13.5" customHeight="1">
      <c r="I1705" s="28"/>
    </row>
    <row r="1706" s="13" customFormat="1" ht="13.5" customHeight="1">
      <c r="I1706" s="28"/>
    </row>
    <row r="1707" s="13" customFormat="1" ht="13.5" customHeight="1">
      <c r="I1707" s="28"/>
    </row>
    <row r="1708" s="13" customFormat="1" ht="13.5" customHeight="1">
      <c r="I1708" s="28"/>
    </row>
    <row r="1709" s="13" customFormat="1" ht="13.5" customHeight="1">
      <c r="I1709" s="28"/>
    </row>
    <row r="1710" s="13" customFormat="1" ht="13.5" customHeight="1">
      <c r="I1710" s="28"/>
    </row>
    <row r="1711" s="13" customFormat="1" ht="13.5" customHeight="1">
      <c r="I1711" s="28"/>
    </row>
    <row r="1712" s="13" customFormat="1" ht="13.5" customHeight="1">
      <c r="I1712" s="28"/>
    </row>
    <row r="1713" s="13" customFormat="1" ht="13.5" customHeight="1">
      <c r="I1713" s="28"/>
    </row>
    <row r="1714" s="13" customFormat="1" ht="13.5" customHeight="1">
      <c r="I1714" s="28"/>
    </row>
    <row r="1715" s="13" customFormat="1" ht="13.5" customHeight="1">
      <c r="I1715" s="28"/>
    </row>
    <row r="1716" s="13" customFormat="1" ht="13.5" customHeight="1">
      <c r="I1716" s="28"/>
    </row>
  </sheetData>
  <sheetProtection sheet="1" objects="1" scenarios="1"/>
  <mergeCells count="6">
    <mergeCell ref="M8:N8"/>
    <mergeCell ref="A1:D1"/>
    <mergeCell ref="Q8:R8"/>
    <mergeCell ref="Q9:R9"/>
    <mergeCell ref="A2:D2"/>
    <mergeCell ref="A3:D3"/>
  </mergeCells>
  <dataValidations count="1">
    <dataValidation type="whole" allowBlank="1" showInputMessage="1" showErrorMessage="1" sqref="E10:L41">
      <formula1>0</formula1>
      <formula2>100</formula2>
    </dataValidation>
  </dataValidations>
  <printOptions horizontalCentered="1"/>
  <pageMargins left="0.75" right="0.75" top="1" bottom="1" header="0.5" footer="0.5"/>
  <pageSetup fitToHeight="5" fitToWidth="1" horizontalDpi="300" verticalDpi="300" orientation="portrait" paperSize="5" scale="49" r:id="rId1"/>
  <headerFooter alignWithMargins="0">
    <oddFooter>&amp;L&amp;"Arial,Bold"&amp;12Junior Stockman's Contest&amp;R&amp;"Arial,Bold"&amp;12&amp;D</oddFoot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82"/>
  <sheetViews>
    <sheetView showGridLines="0" showZeros="0" zoomScalePageLayoutView="0" workbookViewId="0" topLeftCell="A91">
      <selection activeCell="A91" sqref="A91:F91"/>
    </sheetView>
  </sheetViews>
  <sheetFormatPr defaultColWidth="9.00390625" defaultRowHeight="12.75"/>
  <cols>
    <col min="1" max="1" width="7.375" style="43" customWidth="1"/>
    <col min="2" max="2" width="10.75390625" style="43" customWidth="1"/>
    <col min="3" max="3" width="37.875" style="43" customWidth="1"/>
    <col min="4" max="4" width="11.75390625" style="43" customWidth="1"/>
    <col min="5" max="5" width="10.75390625" style="43" hidden="1" customWidth="1"/>
    <col min="6" max="6" width="9.25390625" style="43" customWidth="1"/>
    <col min="7" max="16384" width="9.00390625" style="43" customWidth="1"/>
  </cols>
  <sheetData>
    <row r="1" spans="1:8" ht="39" customHeight="1" hidden="1" thickBot="1" thickTop="1">
      <c r="A1" s="7" t="s">
        <v>160</v>
      </c>
      <c r="B1" s="10"/>
      <c r="C1" s="41"/>
      <c r="D1" s="10"/>
      <c r="E1" s="42"/>
      <c r="F1" s="29"/>
      <c r="G1" s="29"/>
      <c r="H1" s="29"/>
    </row>
    <row r="2" spans="1:8" ht="38.25" customHeight="1" hidden="1" thickBot="1">
      <c r="A2" s="114" t="s">
        <v>5</v>
      </c>
      <c r="B2" s="115" t="s">
        <v>0</v>
      </c>
      <c r="C2" s="116" t="s">
        <v>1</v>
      </c>
      <c r="D2" s="117" t="s">
        <v>159</v>
      </c>
      <c r="E2" s="123" t="s">
        <v>4</v>
      </c>
      <c r="G2" s="29"/>
      <c r="H2" s="29"/>
    </row>
    <row r="3" spans="1:8" ht="13.5" hidden="1" thickBot="1">
      <c r="A3" s="8"/>
      <c r="B3" s="6"/>
      <c r="C3" s="3"/>
      <c r="D3" s="6"/>
      <c r="E3" s="9"/>
      <c r="F3" s="5"/>
      <c r="G3" s="29"/>
      <c r="H3" s="29"/>
    </row>
    <row r="4" spans="1:8" ht="13.5" hidden="1" thickBot="1">
      <c r="A4" s="59" t="s">
        <v>6</v>
      </c>
      <c r="B4" s="60" t="s">
        <v>166</v>
      </c>
      <c r="C4" s="61">
        <v>0</v>
      </c>
      <c r="D4" s="62">
        <v>0</v>
      </c>
      <c r="E4" s="63">
        <v>0</v>
      </c>
      <c r="F4" s="44">
        <v>114</v>
      </c>
      <c r="G4" s="44"/>
      <c r="H4" s="29"/>
    </row>
    <row r="5" spans="1:8" ht="13.5" hidden="1" thickBot="1">
      <c r="A5" s="89" t="s">
        <v>7</v>
      </c>
      <c r="B5" s="90" t="s">
        <v>167</v>
      </c>
      <c r="C5" s="91">
        <v>0</v>
      </c>
      <c r="D5" s="92">
        <v>0</v>
      </c>
      <c r="E5" s="93">
        <v>0</v>
      </c>
      <c r="F5" s="44">
        <v>87</v>
      </c>
      <c r="G5" s="44"/>
      <c r="H5" s="29"/>
    </row>
    <row r="6" spans="1:8" ht="13.5" hidden="1" thickBot="1">
      <c r="A6" s="82" t="s">
        <v>8</v>
      </c>
      <c r="B6" s="83" t="s">
        <v>168</v>
      </c>
      <c r="C6" s="84">
        <v>0</v>
      </c>
      <c r="D6" s="85">
        <v>0</v>
      </c>
      <c r="E6" s="86">
        <v>0</v>
      </c>
      <c r="F6" s="44">
        <v>91</v>
      </c>
      <c r="G6" s="44"/>
      <c r="H6" s="29"/>
    </row>
    <row r="7" spans="1:8" ht="13.5" hidden="1" thickBot="1">
      <c r="A7" s="89" t="s">
        <v>9</v>
      </c>
      <c r="B7" s="90" t="s">
        <v>169</v>
      </c>
      <c r="C7" s="91">
        <v>0</v>
      </c>
      <c r="D7" s="92">
        <v>0</v>
      </c>
      <c r="E7" s="93">
        <v>0</v>
      </c>
      <c r="F7" s="44">
        <v>44</v>
      </c>
      <c r="G7" s="44"/>
      <c r="H7" s="29"/>
    </row>
    <row r="8" spans="1:8" ht="13.5" hidden="1" thickBot="1">
      <c r="A8" s="82" t="s">
        <v>10</v>
      </c>
      <c r="B8" s="83" t="s">
        <v>170</v>
      </c>
      <c r="C8" s="84">
        <v>0</v>
      </c>
      <c r="D8" s="85">
        <v>0</v>
      </c>
      <c r="E8" s="86">
        <v>0</v>
      </c>
      <c r="F8" s="44">
        <v>0</v>
      </c>
      <c r="G8" s="44"/>
      <c r="H8" s="29"/>
    </row>
    <row r="9" spans="1:8" ht="13.5" hidden="1" thickBot="1">
      <c r="A9" s="89" t="s">
        <v>11</v>
      </c>
      <c r="B9" s="90" t="s">
        <v>171</v>
      </c>
      <c r="C9" s="91">
        <v>0</v>
      </c>
      <c r="D9" s="92">
        <v>0</v>
      </c>
      <c r="E9" s="93">
        <v>0</v>
      </c>
      <c r="F9" s="44">
        <v>0</v>
      </c>
      <c r="G9" s="44"/>
      <c r="H9" s="29"/>
    </row>
    <row r="10" spans="1:8" ht="13.5" hidden="1" thickBot="1">
      <c r="A10" s="82">
        <v>7</v>
      </c>
      <c r="B10" s="83" t="s">
        <v>172</v>
      </c>
      <c r="C10" s="84">
        <v>0</v>
      </c>
      <c r="D10" s="85">
        <v>0</v>
      </c>
      <c r="E10" s="86">
        <v>0</v>
      </c>
      <c r="F10" s="44">
        <v>0</v>
      </c>
      <c r="G10" s="44"/>
      <c r="H10" s="29"/>
    </row>
    <row r="11" spans="1:8" ht="13.5" hidden="1" thickBot="1">
      <c r="A11" s="89">
        <v>8</v>
      </c>
      <c r="B11" s="90" t="s">
        <v>173</v>
      </c>
      <c r="C11" s="91">
        <v>0</v>
      </c>
      <c r="D11" s="92">
        <v>0</v>
      </c>
      <c r="E11" s="93">
        <v>0</v>
      </c>
      <c r="F11" s="44">
        <v>0</v>
      </c>
      <c r="G11" s="44"/>
      <c r="H11" s="29"/>
    </row>
    <row r="12" spans="1:8" ht="13.5" hidden="1" thickBot="1">
      <c r="A12" s="82">
        <v>9</v>
      </c>
      <c r="B12" s="83" t="s">
        <v>174</v>
      </c>
      <c r="C12" s="84">
        <v>0</v>
      </c>
      <c r="D12" s="85">
        <v>0</v>
      </c>
      <c r="E12" s="86">
        <v>0</v>
      </c>
      <c r="F12" s="44">
        <v>0</v>
      </c>
      <c r="G12" s="44"/>
      <c r="H12" s="29"/>
    </row>
    <row r="13" spans="1:8" ht="13.5" hidden="1" thickBot="1">
      <c r="A13" s="89">
        <v>10</v>
      </c>
      <c r="B13" s="90" t="s">
        <v>175</v>
      </c>
      <c r="C13" s="91">
        <v>0</v>
      </c>
      <c r="D13" s="92">
        <v>0</v>
      </c>
      <c r="E13" s="93">
        <v>0</v>
      </c>
      <c r="F13" s="44">
        <v>0</v>
      </c>
      <c r="G13" s="44"/>
      <c r="H13" s="29"/>
    </row>
    <row r="14" spans="1:8" ht="13.5" hidden="1" thickBot="1">
      <c r="A14" s="82" t="s">
        <v>12</v>
      </c>
      <c r="B14" s="83" t="s">
        <v>176</v>
      </c>
      <c r="C14" s="84">
        <v>0</v>
      </c>
      <c r="D14" s="85">
        <v>0</v>
      </c>
      <c r="E14" s="86">
        <v>0</v>
      </c>
      <c r="F14" s="44">
        <v>0</v>
      </c>
      <c r="G14" s="44"/>
      <c r="H14" s="29"/>
    </row>
    <row r="15" spans="1:8" ht="13.5" hidden="1" thickBot="1">
      <c r="A15" s="89" t="s">
        <v>13</v>
      </c>
      <c r="B15" s="90" t="s">
        <v>177</v>
      </c>
      <c r="C15" s="91">
        <v>0</v>
      </c>
      <c r="D15" s="92">
        <v>0</v>
      </c>
      <c r="E15" s="93">
        <v>0</v>
      </c>
      <c r="F15" s="44">
        <v>0</v>
      </c>
      <c r="G15" s="44"/>
      <c r="H15" s="29"/>
    </row>
    <row r="16" spans="1:8" ht="13.5" hidden="1" thickBot="1">
      <c r="A16" s="82" t="s">
        <v>14</v>
      </c>
      <c r="B16" s="83" t="s">
        <v>178</v>
      </c>
      <c r="C16" s="84">
        <v>0</v>
      </c>
      <c r="D16" s="85">
        <v>0</v>
      </c>
      <c r="E16" s="86">
        <v>0</v>
      </c>
      <c r="F16" s="44">
        <v>0</v>
      </c>
      <c r="G16" s="44"/>
      <c r="H16" s="29"/>
    </row>
    <row r="17" spans="1:8" ht="13.5" hidden="1" thickBot="1">
      <c r="A17" s="89" t="s">
        <v>15</v>
      </c>
      <c r="B17" s="90" t="s">
        <v>179</v>
      </c>
      <c r="C17" s="91">
        <v>0</v>
      </c>
      <c r="D17" s="92">
        <v>0</v>
      </c>
      <c r="E17" s="93">
        <v>0</v>
      </c>
      <c r="F17" s="44">
        <v>0</v>
      </c>
      <c r="G17" s="44"/>
      <c r="H17" s="29"/>
    </row>
    <row r="18" spans="1:8" ht="13.5" hidden="1" thickBot="1">
      <c r="A18" s="82" t="s">
        <v>16</v>
      </c>
      <c r="B18" s="83" t="s">
        <v>180</v>
      </c>
      <c r="C18" s="84">
        <v>0</v>
      </c>
      <c r="D18" s="85">
        <v>0</v>
      </c>
      <c r="E18" s="86">
        <v>0</v>
      </c>
      <c r="F18" s="44">
        <v>0</v>
      </c>
      <c r="G18" s="44"/>
      <c r="H18" s="29"/>
    </row>
    <row r="19" spans="1:8" ht="13.5" hidden="1" thickBot="1">
      <c r="A19" s="94">
        <v>16</v>
      </c>
      <c r="B19" s="90" t="s">
        <v>181</v>
      </c>
      <c r="C19" s="90">
        <v>0</v>
      </c>
      <c r="D19" s="92">
        <v>0</v>
      </c>
      <c r="E19" s="95">
        <v>0</v>
      </c>
      <c r="F19" s="44">
        <v>0</v>
      </c>
      <c r="G19" s="44"/>
      <c r="H19" s="29"/>
    </row>
    <row r="20" spans="1:8" ht="13.5" hidden="1" thickBot="1">
      <c r="A20" s="87">
        <v>17</v>
      </c>
      <c r="B20" s="83" t="s">
        <v>182</v>
      </c>
      <c r="C20" s="83">
        <v>0</v>
      </c>
      <c r="D20" s="85">
        <v>0</v>
      </c>
      <c r="E20" s="88">
        <v>0</v>
      </c>
      <c r="F20" s="44">
        <v>0</v>
      </c>
      <c r="G20" s="44"/>
      <c r="H20" s="29"/>
    </row>
    <row r="21" spans="1:8" ht="13.5" hidden="1" thickBot="1">
      <c r="A21" s="94">
        <v>18</v>
      </c>
      <c r="B21" s="90" t="s">
        <v>183</v>
      </c>
      <c r="C21" s="90">
        <v>0</v>
      </c>
      <c r="D21" s="92">
        <v>0</v>
      </c>
      <c r="E21" s="95">
        <v>0</v>
      </c>
      <c r="F21" s="44">
        <v>0</v>
      </c>
      <c r="G21" s="44"/>
      <c r="H21" s="29"/>
    </row>
    <row r="22" spans="1:8" ht="13.5" hidden="1" thickBot="1">
      <c r="A22" s="87">
        <v>19</v>
      </c>
      <c r="B22" s="83" t="s">
        <v>184</v>
      </c>
      <c r="C22" s="83">
        <v>0</v>
      </c>
      <c r="D22" s="85">
        <v>0</v>
      </c>
      <c r="E22" s="88">
        <v>0</v>
      </c>
      <c r="F22" s="44">
        <v>0</v>
      </c>
      <c r="G22" s="44"/>
      <c r="H22" s="29"/>
    </row>
    <row r="23" spans="1:8" ht="13.5" hidden="1" thickBot="1">
      <c r="A23" s="94">
        <v>20</v>
      </c>
      <c r="B23" s="90" t="s">
        <v>185</v>
      </c>
      <c r="C23" s="90">
        <v>0</v>
      </c>
      <c r="D23" s="92">
        <v>0</v>
      </c>
      <c r="E23" s="95">
        <v>0</v>
      </c>
      <c r="F23" s="44">
        <v>0</v>
      </c>
      <c r="G23" s="44"/>
      <c r="H23" s="29"/>
    </row>
    <row r="24" spans="1:8" ht="13.5" hidden="1" thickBot="1">
      <c r="A24" s="87">
        <v>21</v>
      </c>
      <c r="B24" s="83" t="s">
        <v>186</v>
      </c>
      <c r="C24" s="83">
        <v>0</v>
      </c>
      <c r="D24" s="85">
        <v>0</v>
      </c>
      <c r="E24" s="88">
        <v>0</v>
      </c>
      <c r="F24" s="44">
        <v>0</v>
      </c>
      <c r="G24" s="44"/>
      <c r="H24" s="29"/>
    </row>
    <row r="25" spans="1:8" ht="13.5" hidden="1" thickBot="1">
      <c r="A25" s="94">
        <v>22</v>
      </c>
      <c r="B25" s="90" t="s">
        <v>187</v>
      </c>
      <c r="C25" s="90">
        <v>0</v>
      </c>
      <c r="D25" s="92">
        <v>0</v>
      </c>
      <c r="E25" s="95">
        <v>0</v>
      </c>
      <c r="F25" s="44">
        <v>0</v>
      </c>
      <c r="G25" s="44"/>
      <c r="H25" s="29"/>
    </row>
    <row r="26" spans="1:8" ht="13.5" hidden="1" thickBot="1">
      <c r="A26" s="87">
        <v>23</v>
      </c>
      <c r="B26" s="83" t="s">
        <v>188</v>
      </c>
      <c r="C26" s="83">
        <v>0</v>
      </c>
      <c r="D26" s="85">
        <v>0</v>
      </c>
      <c r="E26" s="88">
        <v>0</v>
      </c>
      <c r="F26" s="44">
        <v>0</v>
      </c>
      <c r="G26" s="44"/>
      <c r="H26" s="29"/>
    </row>
    <row r="27" spans="1:8" ht="13.5" hidden="1" thickBot="1">
      <c r="A27" s="94">
        <v>24</v>
      </c>
      <c r="B27" s="90" t="s">
        <v>189</v>
      </c>
      <c r="C27" s="90">
        <v>0</v>
      </c>
      <c r="D27" s="92">
        <v>0</v>
      </c>
      <c r="E27" s="95">
        <v>0</v>
      </c>
      <c r="F27" s="44">
        <v>0</v>
      </c>
      <c r="G27" s="44"/>
      <c r="H27" s="29"/>
    </row>
    <row r="28" spans="1:8" ht="13.5" hidden="1" thickBot="1">
      <c r="A28" s="76">
        <v>25</v>
      </c>
      <c r="B28" s="64" t="s">
        <v>190</v>
      </c>
      <c r="C28" s="64">
        <v>0</v>
      </c>
      <c r="D28" s="65">
        <v>0</v>
      </c>
      <c r="E28" s="77">
        <v>0</v>
      </c>
      <c r="F28" s="44">
        <v>0</v>
      </c>
      <c r="G28" s="44"/>
      <c r="H28" s="29"/>
    </row>
    <row r="29" spans="1:8" ht="13.5" hidden="1" thickBot="1">
      <c r="A29" s="29"/>
      <c r="B29" s="29"/>
      <c r="C29" s="29"/>
      <c r="D29" s="29"/>
      <c r="E29" s="29"/>
      <c r="F29" s="29"/>
      <c r="G29" s="29"/>
      <c r="H29" s="29"/>
    </row>
    <row r="30" spans="1:8" ht="13.5" hidden="1" thickBot="1">
      <c r="A30" s="29"/>
      <c r="B30" s="29"/>
      <c r="C30" s="29"/>
      <c r="D30" s="29"/>
      <c r="E30" s="29"/>
      <c r="F30" s="29"/>
      <c r="G30" s="29"/>
      <c r="H30" s="29"/>
    </row>
    <row r="31" spans="1:8" ht="39" customHeight="1" hidden="1" thickBot="1" thickTop="1">
      <c r="A31" s="7" t="s">
        <v>161</v>
      </c>
      <c r="B31" s="10"/>
      <c r="C31" s="41"/>
      <c r="D31" s="10"/>
      <c r="E31" s="42"/>
      <c r="F31" s="29"/>
      <c r="G31" s="29"/>
      <c r="H31" s="29"/>
    </row>
    <row r="32" spans="1:8" ht="32.25" hidden="1" thickBot="1">
      <c r="A32" s="114" t="s">
        <v>5</v>
      </c>
      <c r="B32" s="115" t="s">
        <v>0</v>
      </c>
      <c r="C32" s="116" t="s">
        <v>1</v>
      </c>
      <c r="D32" s="116" t="s">
        <v>58</v>
      </c>
      <c r="E32" s="123" t="s">
        <v>4</v>
      </c>
      <c r="F32" s="29"/>
      <c r="G32" s="29"/>
      <c r="H32" s="29"/>
    </row>
    <row r="33" spans="1:8" ht="13.5" hidden="1" thickBot="1">
      <c r="A33" s="8"/>
      <c r="B33" s="6"/>
      <c r="C33" s="3"/>
      <c r="D33" s="6"/>
      <c r="E33" s="9"/>
      <c r="F33" s="29"/>
      <c r="G33" s="29"/>
      <c r="H33" s="29"/>
    </row>
    <row r="34" spans="1:8" ht="13.5" hidden="1" thickBot="1">
      <c r="A34" s="59" t="s">
        <v>6</v>
      </c>
      <c r="B34" s="60" t="s">
        <v>96</v>
      </c>
      <c r="C34" s="61">
        <v>0</v>
      </c>
      <c r="D34" s="62">
        <v>0</v>
      </c>
      <c r="E34" s="63">
        <v>0</v>
      </c>
      <c r="F34" s="29"/>
      <c r="G34" s="29"/>
      <c r="H34" s="29"/>
    </row>
    <row r="35" spans="1:8" ht="13.5" hidden="1" thickBot="1">
      <c r="A35" s="89" t="s">
        <v>7</v>
      </c>
      <c r="B35" s="90" t="s">
        <v>65</v>
      </c>
      <c r="C35" s="91">
        <v>0</v>
      </c>
      <c r="D35" s="92">
        <v>0</v>
      </c>
      <c r="E35" s="93">
        <v>0</v>
      </c>
      <c r="F35" s="29"/>
      <c r="G35" s="29"/>
      <c r="H35" s="29"/>
    </row>
    <row r="36" spans="1:8" ht="13.5" hidden="1" thickBot="1">
      <c r="A36" s="82" t="s">
        <v>8</v>
      </c>
      <c r="B36" s="83" t="s">
        <v>78</v>
      </c>
      <c r="C36" s="84">
        <v>0</v>
      </c>
      <c r="D36" s="85">
        <v>0</v>
      </c>
      <c r="E36" s="86">
        <v>0</v>
      </c>
      <c r="F36" s="29"/>
      <c r="G36" s="29"/>
      <c r="H36" s="29"/>
    </row>
    <row r="37" spans="1:8" ht="13.5" hidden="1" thickBot="1">
      <c r="A37" s="89" t="s">
        <v>9</v>
      </c>
      <c r="B37" s="90" t="s">
        <v>66</v>
      </c>
      <c r="C37" s="91">
        <v>0</v>
      </c>
      <c r="D37" s="92">
        <v>0</v>
      </c>
      <c r="E37" s="93">
        <v>0</v>
      </c>
      <c r="F37" s="29"/>
      <c r="G37" s="29"/>
      <c r="H37" s="29"/>
    </row>
    <row r="38" spans="1:8" ht="13.5" hidden="1" thickBot="1">
      <c r="A38" s="82" t="s">
        <v>10</v>
      </c>
      <c r="B38" s="83" t="s">
        <v>104</v>
      </c>
      <c r="C38" s="84">
        <v>0</v>
      </c>
      <c r="D38" s="85">
        <v>0</v>
      </c>
      <c r="E38" s="86">
        <v>0</v>
      </c>
      <c r="F38" s="29"/>
      <c r="G38" s="29"/>
      <c r="H38" s="29"/>
    </row>
    <row r="39" spans="1:8" ht="13.5" hidden="1" thickBot="1">
      <c r="A39" s="89" t="s">
        <v>11</v>
      </c>
      <c r="B39" s="90" t="s">
        <v>64</v>
      </c>
      <c r="C39" s="91">
        <v>0</v>
      </c>
      <c r="D39" s="92">
        <v>0</v>
      </c>
      <c r="E39" s="93">
        <v>0</v>
      </c>
      <c r="F39" s="29"/>
      <c r="G39" s="29"/>
      <c r="H39" s="29"/>
    </row>
    <row r="40" spans="1:8" ht="13.5" hidden="1" thickBot="1">
      <c r="A40" s="82">
        <v>7</v>
      </c>
      <c r="B40" s="83" t="s">
        <v>126</v>
      </c>
      <c r="C40" s="84">
        <v>0</v>
      </c>
      <c r="D40" s="85">
        <v>0</v>
      </c>
      <c r="E40" s="86">
        <v>0</v>
      </c>
      <c r="F40" s="29"/>
      <c r="G40" s="29"/>
      <c r="H40" s="29"/>
    </row>
    <row r="41" spans="1:8" ht="13.5" hidden="1" thickBot="1">
      <c r="A41" s="89">
        <v>8</v>
      </c>
      <c r="B41" s="90" t="s">
        <v>87</v>
      </c>
      <c r="C41" s="91">
        <v>0</v>
      </c>
      <c r="D41" s="92">
        <v>0</v>
      </c>
      <c r="E41" s="93">
        <v>0</v>
      </c>
      <c r="F41" s="29"/>
      <c r="G41" s="29"/>
      <c r="H41" s="29"/>
    </row>
    <row r="42" spans="1:8" ht="13.5" hidden="1" thickBot="1">
      <c r="A42" s="82">
        <v>9</v>
      </c>
      <c r="B42" s="83" t="s">
        <v>79</v>
      </c>
      <c r="C42" s="84">
        <v>0</v>
      </c>
      <c r="D42" s="85">
        <v>0</v>
      </c>
      <c r="E42" s="86">
        <v>0</v>
      </c>
      <c r="F42" s="29"/>
      <c r="G42" s="29"/>
      <c r="H42" s="29"/>
    </row>
    <row r="43" spans="1:8" ht="13.5" hidden="1" thickBot="1">
      <c r="A43" s="89">
        <v>10</v>
      </c>
      <c r="B43" s="90" t="s">
        <v>98</v>
      </c>
      <c r="C43" s="91">
        <v>0</v>
      </c>
      <c r="D43" s="92">
        <v>0</v>
      </c>
      <c r="E43" s="93">
        <v>0</v>
      </c>
      <c r="F43" s="29"/>
      <c r="G43" s="29"/>
      <c r="H43" s="29"/>
    </row>
    <row r="44" spans="1:8" ht="13.5" hidden="1" thickBot="1">
      <c r="A44" s="82" t="s">
        <v>12</v>
      </c>
      <c r="B44" s="83" t="s">
        <v>93</v>
      </c>
      <c r="C44" s="84">
        <v>0</v>
      </c>
      <c r="D44" s="85">
        <v>0</v>
      </c>
      <c r="E44" s="86">
        <v>0</v>
      </c>
      <c r="F44" s="29"/>
      <c r="G44" s="29"/>
      <c r="H44" s="29"/>
    </row>
    <row r="45" spans="1:8" ht="13.5" hidden="1" thickBot="1">
      <c r="A45" s="89" t="s">
        <v>13</v>
      </c>
      <c r="B45" s="90" t="s">
        <v>62</v>
      </c>
      <c r="C45" s="91">
        <v>0</v>
      </c>
      <c r="D45" s="92">
        <v>0</v>
      </c>
      <c r="E45" s="93">
        <v>0</v>
      </c>
      <c r="F45" s="29"/>
      <c r="G45" s="29"/>
      <c r="H45" s="29"/>
    </row>
    <row r="46" spans="1:8" ht="13.5" hidden="1" thickBot="1">
      <c r="A46" s="82" t="s">
        <v>14</v>
      </c>
      <c r="B46" s="83" t="s">
        <v>91</v>
      </c>
      <c r="C46" s="84">
        <v>0</v>
      </c>
      <c r="D46" s="85">
        <v>0</v>
      </c>
      <c r="E46" s="86">
        <v>0</v>
      </c>
      <c r="F46" s="29"/>
      <c r="G46" s="29"/>
      <c r="H46" s="29"/>
    </row>
    <row r="47" spans="1:8" ht="13.5" hidden="1" thickBot="1">
      <c r="A47" s="89" t="s">
        <v>15</v>
      </c>
      <c r="B47" s="90" t="s">
        <v>112</v>
      </c>
      <c r="C47" s="91">
        <v>0</v>
      </c>
      <c r="D47" s="92">
        <v>0</v>
      </c>
      <c r="E47" s="93">
        <v>0</v>
      </c>
      <c r="F47" s="29"/>
      <c r="G47" s="29"/>
      <c r="H47" s="29"/>
    </row>
    <row r="48" spans="1:8" ht="13.5" hidden="1" thickBot="1">
      <c r="A48" s="82" t="s">
        <v>16</v>
      </c>
      <c r="B48" s="83" t="s">
        <v>80</v>
      </c>
      <c r="C48" s="84">
        <v>0</v>
      </c>
      <c r="D48" s="85">
        <v>0</v>
      </c>
      <c r="E48" s="86">
        <v>0</v>
      </c>
      <c r="F48" s="29"/>
      <c r="G48" s="29"/>
      <c r="H48" s="29"/>
    </row>
    <row r="49" spans="1:8" ht="13.5" hidden="1" thickBot="1">
      <c r="A49" s="94">
        <v>16</v>
      </c>
      <c r="B49" s="90" t="s">
        <v>111</v>
      </c>
      <c r="C49" s="90">
        <v>0</v>
      </c>
      <c r="D49" s="92">
        <v>0</v>
      </c>
      <c r="E49" s="95">
        <v>0</v>
      </c>
      <c r="F49" s="29"/>
      <c r="G49" s="29"/>
      <c r="H49" s="29"/>
    </row>
    <row r="50" spans="1:8" ht="13.5" hidden="1" thickBot="1">
      <c r="A50" s="87">
        <v>17</v>
      </c>
      <c r="B50" s="83" t="s">
        <v>116</v>
      </c>
      <c r="C50" s="83">
        <v>0</v>
      </c>
      <c r="D50" s="85">
        <v>0</v>
      </c>
      <c r="E50" s="88">
        <v>0</v>
      </c>
      <c r="F50" s="29"/>
      <c r="G50" s="29"/>
      <c r="H50" s="29"/>
    </row>
    <row r="51" spans="1:8" ht="13.5" hidden="1" thickBot="1">
      <c r="A51" s="94">
        <v>18</v>
      </c>
      <c r="B51" s="90" t="s">
        <v>92</v>
      </c>
      <c r="C51" s="90">
        <v>0</v>
      </c>
      <c r="D51" s="92">
        <v>0</v>
      </c>
      <c r="E51" s="95">
        <v>0</v>
      </c>
      <c r="F51" s="29"/>
      <c r="G51" s="29"/>
      <c r="H51" s="29"/>
    </row>
    <row r="52" spans="1:8" ht="13.5" hidden="1" thickBot="1">
      <c r="A52" s="87">
        <v>19</v>
      </c>
      <c r="B52" s="83" t="s">
        <v>121</v>
      </c>
      <c r="C52" s="83">
        <v>0</v>
      </c>
      <c r="D52" s="85">
        <v>0</v>
      </c>
      <c r="E52" s="88">
        <v>0</v>
      </c>
      <c r="F52" s="29"/>
      <c r="G52" s="29"/>
      <c r="H52" s="29"/>
    </row>
    <row r="53" spans="1:8" ht="13.5" hidden="1" thickBot="1">
      <c r="A53" s="94">
        <v>20</v>
      </c>
      <c r="B53" s="90" t="s">
        <v>55</v>
      </c>
      <c r="C53" s="90">
        <v>0</v>
      </c>
      <c r="D53" s="92">
        <v>0</v>
      </c>
      <c r="E53" s="95">
        <v>0</v>
      </c>
      <c r="F53" s="29"/>
      <c r="G53" s="29"/>
      <c r="H53" s="29"/>
    </row>
    <row r="54" spans="1:8" ht="13.5" hidden="1" thickBot="1">
      <c r="A54" s="87">
        <v>21</v>
      </c>
      <c r="B54" s="83" t="s">
        <v>108</v>
      </c>
      <c r="C54" s="83">
        <v>0</v>
      </c>
      <c r="D54" s="85">
        <v>0</v>
      </c>
      <c r="E54" s="88">
        <v>0</v>
      </c>
      <c r="F54" s="29"/>
      <c r="G54" s="29"/>
      <c r="H54" s="29"/>
    </row>
    <row r="55" spans="1:8" ht="13.5" hidden="1" thickBot="1">
      <c r="A55" s="94">
        <v>22</v>
      </c>
      <c r="B55" s="90" t="s">
        <v>133</v>
      </c>
      <c r="C55" s="90">
        <v>0</v>
      </c>
      <c r="D55" s="92">
        <v>0</v>
      </c>
      <c r="E55" s="95">
        <v>0</v>
      </c>
      <c r="F55" s="29"/>
      <c r="G55" s="29"/>
      <c r="H55" s="29"/>
    </row>
    <row r="56" spans="1:8" ht="13.5" hidden="1" thickBot="1">
      <c r="A56" s="87">
        <v>23</v>
      </c>
      <c r="B56" s="83" t="s">
        <v>69</v>
      </c>
      <c r="C56" s="83">
        <v>0</v>
      </c>
      <c r="D56" s="85">
        <v>0</v>
      </c>
      <c r="E56" s="88">
        <v>0</v>
      </c>
      <c r="F56" s="29"/>
      <c r="G56" s="29"/>
      <c r="H56" s="29"/>
    </row>
    <row r="57" spans="1:8" ht="13.5" hidden="1" thickBot="1">
      <c r="A57" s="94">
        <v>24</v>
      </c>
      <c r="B57" s="90" t="s">
        <v>130</v>
      </c>
      <c r="C57" s="90">
        <v>0</v>
      </c>
      <c r="D57" s="92">
        <v>0</v>
      </c>
      <c r="E57" s="95">
        <v>0</v>
      </c>
      <c r="F57" s="29"/>
      <c r="G57" s="29"/>
      <c r="H57" s="29"/>
    </row>
    <row r="58" spans="1:8" ht="13.5" hidden="1" thickBot="1">
      <c r="A58" s="76">
        <v>25</v>
      </c>
      <c r="B58" s="64" t="s">
        <v>74</v>
      </c>
      <c r="C58" s="64">
        <v>0</v>
      </c>
      <c r="D58" s="65">
        <v>0</v>
      </c>
      <c r="E58" s="77">
        <v>0</v>
      </c>
      <c r="F58" s="29"/>
      <c r="G58" s="29"/>
      <c r="H58" s="29"/>
    </row>
    <row r="59" spans="1:8" ht="13.5" hidden="1" thickBot="1">
      <c r="A59" s="155"/>
      <c r="B59" s="155"/>
      <c r="C59" s="155"/>
      <c r="D59" s="155"/>
      <c r="E59" s="155"/>
      <c r="F59" s="29"/>
      <c r="G59" s="29"/>
      <c r="H59" s="29"/>
    </row>
    <row r="60" spans="1:8" ht="13.5" hidden="1" thickBot="1">
      <c r="A60" s="155"/>
      <c r="B60" s="155"/>
      <c r="C60" s="155"/>
      <c r="D60" s="155"/>
      <c r="E60" s="155"/>
      <c r="F60" s="29"/>
      <c r="G60" s="29"/>
      <c r="H60" s="29"/>
    </row>
    <row r="61" spans="1:8" ht="39" customHeight="1" hidden="1" thickBot="1" thickTop="1">
      <c r="A61" s="11" t="s">
        <v>162</v>
      </c>
      <c r="B61" s="45"/>
      <c r="C61" s="46"/>
      <c r="D61" s="45"/>
      <c r="E61" s="47"/>
      <c r="G61" s="29"/>
      <c r="H61" s="29"/>
    </row>
    <row r="62" spans="1:8" ht="34.5" customHeight="1" hidden="1" thickBot="1">
      <c r="A62" s="119" t="s">
        <v>5</v>
      </c>
      <c r="B62" s="118" t="s">
        <v>0</v>
      </c>
      <c r="C62" s="120" t="s">
        <v>1</v>
      </c>
      <c r="D62" s="148" t="s">
        <v>56</v>
      </c>
      <c r="E62" s="123" t="s">
        <v>4</v>
      </c>
      <c r="F62" s="29"/>
      <c r="G62" s="29"/>
      <c r="H62" s="29"/>
    </row>
    <row r="63" spans="1:8" ht="13.5" hidden="1" thickBot="1">
      <c r="A63" s="48"/>
      <c r="B63" s="2"/>
      <c r="C63" s="49"/>
      <c r="D63" s="2"/>
      <c r="E63" s="50"/>
      <c r="F63" s="29"/>
      <c r="G63" s="29"/>
      <c r="H63" s="29"/>
    </row>
    <row r="64" spans="1:8" ht="13.5" hidden="1" thickBot="1">
      <c r="A64" s="66">
        <v>1</v>
      </c>
      <c r="B64" s="67" t="s">
        <v>166</v>
      </c>
      <c r="C64" s="61">
        <v>0</v>
      </c>
      <c r="D64" s="62">
        <v>0</v>
      </c>
      <c r="E64" s="63">
        <v>0</v>
      </c>
      <c r="F64" s="5"/>
      <c r="G64" s="29"/>
      <c r="H64" s="29"/>
    </row>
    <row r="65" spans="1:8" ht="13.5" hidden="1" thickBot="1">
      <c r="A65" s="97">
        <v>2</v>
      </c>
      <c r="B65" s="90" t="s">
        <v>167</v>
      </c>
      <c r="C65" s="91">
        <v>0</v>
      </c>
      <c r="D65" s="92">
        <v>0</v>
      </c>
      <c r="E65" s="93">
        <v>0</v>
      </c>
      <c r="F65" s="44"/>
      <c r="G65" s="29"/>
      <c r="H65" s="29"/>
    </row>
    <row r="66" spans="1:8" ht="13.5" hidden="1" thickBot="1">
      <c r="A66" s="96">
        <v>3</v>
      </c>
      <c r="B66" s="83" t="s">
        <v>168</v>
      </c>
      <c r="C66" s="84">
        <v>0</v>
      </c>
      <c r="D66" s="85">
        <v>0</v>
      </c>
      <c r="E66" s="86">
        <v>0</v>
      </c>
      <c r="F66" s="44"/>
      <c r="G66" s="29"/>
      <c r="H66" s="29"/>
    </row>
    <row r="67" spans="1:8" ht="13.5" hidden="1" thickBot="1">
      <c r="A67" s="97">
        <v>4</v>
      </c>
      <c r="B67" s="90" t="s">
        <v>169</v>
      </c>
      <c r="C67" s="91">
        <v>0</v>
      </c>
      <c r="D67" s="92">
        <v>0</v>
      </c>
      <c r="E67" s="93">
        <v>0</v>
      </c>
      <c r="F67" s="44"/>
      <c r="G67" s="29"/>
      <c r="H67" s="29"/>
    </row>
    <row r="68" spans="1:8" ht="13.5" hidden="1" thickBot="1">
      <c r="A68" s="96">
        <v>5</v>
      </c>
      <c r="B68" s="83" t="s">
        <v>170</v>
      </c>
      <c r="C68" s="84">
        <v>0</v>
      </c>
      <c r="D68" s="85">
        <v>0</v>
      </c>
      <c r="E68" s="86">
        <v>0</v>
      </c>
      <c r="F68" s="44"/>
      <c r="G68" s="29"/>
      <c r="H68" s="29"/>
    </row>
    <row r="69" spans="1:8" ht="13.5" hidden="1" thickBot="1">
      <c r="A69" s="97">
        <v>6</v>
      </c>
      <c r="B69" s="90" t="s">
        <v>171</v>
      </c>
      <c r="C69" s="91">
        <v>0</v>
      </c>
      <c r="D69" s="92">
        <v>0</v>
      </c>
      <c r="E69" s="93">
        <v>0</v>
      </c>
      <c r="F69" s="44"/>
      <c r="G69" s="29"/>
      <c r="H69" s="29"/>
    </row>
    <row r="70" spans="1:8" ht="13.5" hidden="1" thickBot="1">
      <c r="A70" s="96">
        <v>7</v>
      </c>
      <c r="B70" s="83" t="s">
        <v>172</v>
      </c>
      <c r="C70" s="84">
        <v>0</v>
      </c>
      <c r="D70" s="85">
        <v>0</v>
      </c>
      <c r="E70" s="86">
        <v>0</v>
      </c>
      <c r="F70" s="44"/>
      <c r="G70" s="29"/>
      <c r="H70" s="29"/>
    </row>
    <row r="71" spans="1:8" ht="13.5" hidden="1" thickBot="1">
      <c r="A71" s="97">
        <v>8</v>
      </c>
      <c r="B71" s="90" t="s">
        <v>173</v>
      </c>
      <c r="C71" s="91">
        <v>0</v>
      </c>
      <c r="D71" s="92">
        <v>0</v>
      </c>
      <c r="E71" s="93">
        <v>0</v>
      </c>
      <c r="F71" s="44"/>
      <c r="G71" s="29"/>
      <c r="H71" s="29"/>
    </row>
    <row r="72" spans="1:8" ht="13.5" hidden="1" thickBot="1">
      <c r="A72" s="96">
        <v>9</v>
      </c>
      <c r="B72" s="83" t="s">
        <v>174</v>
      </c>
      <c r="C72" s="84">
        <v>0</v>
      </c>
      <c r="D72" s="85">
        <v>0</v>
      </c>
      <c r="E72" s="86">
        <v>0</v>
      </c>
      <c r="F72" s="44"/>
      <c r="G72" s="29"/>
      <c r="H72" s="29"/>
    </row>
    <row r="73" spans="1:8" ht="13.5" hidden="1" thickBot="1">
      <c r="A73" s="97">
        <v>10</v>
      </c>
      <c r="B73" s="90" t="s">
        <v>175</v>
      </c>
      <c r="C73" s="91">
        <v>0</v>
      </c>
      <c r="D73" s="92">
        <v>0</v>
      </c>
      <c r="E73" s="93">
        <v>0</v>
      </c>
      <c r="F73" s="44"/>
      <c r="G73" s="29"/>
      <c r="H73" s="29"/>
    </row>
    <row r="74" spans="1:8" ht="13.5" hidden="1" thickBot="1">
      <c r="A74" s="96">
        <v>11</v>
      </c>
      <c r="B74" s="83" t="s">
        <v>176</v>
      </c>
      <c r="C74" s="84">
        <v>0</v>
      </c>
      <c r="D74" s="85">
        <v>0</v>
      </c>
      <c r="E74" s="86">
        <v>0</v>
      </c>
      <c r="F74" s="44"/>
      <c r="G74" s="29"/>
      <c r="H74" s="29"/>
    </row>
    <row r="75" spans="1:8" ht="13.5" hidden="1" thickBot="1">
      <c r="A75" s="97">
        <v>12</v>
      </c>
      <c r="B75" s="90" t="s">
        <v>177</v>
      </c>
      <c r="C75" s="91">
        <v>0</v>
      </c>
      <c r="D75" s="92">
        <v>0</v>
      </c>
      <c r="E75" s="93">
        <v>0</v>
      </c>
      <c r="F75" s="44"/>
      <c r="G75" s="29"/>
      <c r="H75" s="29"/>
    </row>
    <row r="76" spans="1:8" ht="13.5" hidden="1" thickBot="1">
      <c r="A76" s="96">
        <v>13</v>
      </c>
      <c r="B76" s="83" t="s">
        <v>178</v>
      </c>
      <c r="C76" s="84">
        <v>0</v>
      </c>
      <c r="D76" s="85">
        <v>0</v>
      </c>
      <c r="E76" s="86">
        <v>0</v>
      </c>
      <c r="F76" s="44"/>
      <c r="G76" s="29"/>
      <c r="H76" s="29"/>
    </row>
    <row r="77" spans="1:8" ht="13.5" hidden="1" thickBot="1">
      <c r="A77" s="97">
        <v>14</v>
      </c>
      <c r="B77" s="90" t="s">
        <v>179</v>
      </c>
      <c r="C77" s="91">
        <v>0</v>
      </c>
      <c r="D77" s="92">
        <v>0</v>
      </c>
      <c r="E77" s="93">
        <v>0</v>
      </c>
      <c r="F77" s="44"/>
      <c r="G77" s="29"/>
      <c r="H77" s="29"/>
    </row>
    <row r="78" spans="1:8" ht="13.5" hidden="1" thickBot="1">
      <c r="A78" s="96">
        <v>15</v>
      </c>
      <c r="B78" s="83" t="s">
        <v>180</v>
      </c>
      <c r="C78" s="84">
        <v>0</v>
      </c>
      <c r="D78" s="85">
        <v>0</v>
      </c>
      <c r="E78" s="86">
        <v>0</v>
      </c>
      <c r="F78" s="44"/>
      <c r="G78" s="29"/>
      <c r="H78" s="29"/>
    </row>
    <row r="79" spans="1:8" ht="13.5" hidden="1" thickBot="1">
      <c r="A79" s="97">
        <v>16</v>
      </c>
      <c r="B79" s="90" t="s">
        <v>181</v>
      </c>
      <c r="C79" s="91">
        <v>0</v>
      </c>
      <c r="D79" s="92">
        <v>0</v>
      </c>
      <c r="E79" s="93">
        <v>0</v>
      </c>
      <c r="F79" s="44"/>
      <c r="G79" s="29"/>
      <c r="H79" s="29"/>
    </row>
    <row r="80" spans="1:8" ht="13.5" hidden="1" thickBot="1">
      <c r="A80" s="87">
        <v>17</v>
      </c>
      <c r="B80" s="83" t="s">
        <v>182</v>
      </c>
      <c r="C80" s="83">
        <v>0</v>
      </c>
      <c r="D80" s="85">
        <v>0</v>
      </c>
      <c r="E80" s="88">
        <v>0</v>
      </c>
      <c r="F80" s="44"/>
      <c r="G80" s="29"/>
      <c r="H80" s="29"/>
    </row>
    <row r="81" spans="1:8" ht="13.5" hidden="1" thickBot="1">
      <c r="A81" s="97">
        <v>18</v>
      </c>
      <c r="B81" s="90" t="s">
        <v>183</v>
      </c>
      <c r="C81" s="91">
        <v>0</v>
      </c>
      <c r="D81" s="92">
        <v>0</v>
      </c>
      <c r="E81" s="93">
        <v>0</v>
      </c>
      <c r="F81" s="44"/>
      <c r="G81" s="29"/>
      <c r="H81" s="29"/>
    </row>
    <row r="82" spans="1:8" ht="13.5" hidden="1" thickBot="1">
      <c r="A82" s="87">
        <v>19</v>
      </c>
      <c r="B82" s="83" t="s">
        <v>184</v>
      </c>
      <c r="C82" s="83">
        <v>0</v>
      </c>
      <c r="D82" s="85">
        <v>0</v>
      </c>
      <c r="E82" s="88">
        <v>0</v>
      </c>
      <c r="F82" s="44"/>
      <c r="G82" s="29"/>
      <c r="H82" s="29"/>
    </row>
    <row r="83" spans="1:8" ht="13.5" hidden="1" thickBot="1">
      <c r="A83" s="97">
        <v>20</v>
      </c>
      <c r="B83" s="90" t="s">
        <v>185</v>
      </c>
      <c r="C83" s="91">
        <v>0</v>
      </c>
      <c r="D83" s="92">
        <v>0</v>
      </c>
      <c r="E83" s="93">
        <v>0</v>
      </c>
      <c r="F83" s="44"/>
      <c r="G83" s="29"/>
      <c r="H83" s="29"/>
    </row>
    <row r="84" spans="1:8" ht="13.5" hidden="1" thickBot="1">
      <c r="A84" s="87">
        <v>21</v>
      </c>
      <c r="B84" s="83" t="s">
        <v>186</v>
      </c>
      <c r="C84" s="83">
        <v>0</v>
      </c>
      <c r="D84" s="85">
        <v>0</v>
      </c>
      <c r="E84" s="88">
        <v>0</v>
      </c>
      <c r="F84" s="44"/>
      <c r="G84" s="29"/>
      <c r="H84" s="29"/>
    </row>
    <row r="85" spans="1:8" ht="13.5" hidden="1" thickBot="1">
      <c r="A85" s="97">
        <v>22</v>
      </c>
      <c r="B85" s="90" t="s">
        <v>187</v>
      </c>
      <c r="C85" s="91">
        <v>0</v>
      </c>
      <c r="D85" s="92">
        <v>0</v>
      </c>
      <c r="E85" s="93">
        <v>0</v>
      </c>
      <c r="F85" s="44"/>
      <c r="G85" s="29"/>
      <c r="H85" s="29"/>
    </row>
    <row r="86" spans="1:8" ht="13.5" hidden="1" thickBot="1">
      <c r="A86" s="87">
        <v>23</v>
      </c>
      <c r="B86" s="83" t="s">
        <v>188</v>
      </c>
      <c r="C86" s="83">
        <v>0</v>
      </c>
      <c r="D86" s="85">
        <v>0</v>
      </c>
      <c r="E86" s="88">
        <v>0</v>
      </c>
      <c r="F86" s="44"/>
      <c r="G86" s="29"/>
      <c r="H86" s="29"/>
    </row>
    <row r="87" spans="1:8" ht="13.5" hidden="1" thickBot="1">
      <c r="A87" s="97">
        <v>24</v>
      </c>
      <c r="B87" s="90" t="s">
        <v>189</v>
      </c>
      <c r="C87" s="91">
        <v>0</v>
      </c>
      <c r="D87" s="92">
        <v>0</v>
      </c>
      <c r="E87" s="93">
        <v>0</v>
      </c>
      <c r="F87" s="44"/>
      <c r="G87" s="29"/>
      <c r="H87" s="29"/>
    </row>
    <row r="88" spans="1:8" ht="13.5" hidden="1" thickBot="1">
      <c r="A88" s="76">
        <v>25</v>
      </c>
      <c r="B88" s="64" t="s">
        <v>190</v>
      </c>
      <c r="C88" s="64">
        <v>0</v>
      </c>
      <c r="D88" s="65">
        <v>0</v>
      </c>
      <c r="E88" s="77">
        <v>0</v>
      </c>
      <c r="F88" s="44"/>
      <c r="G88" s="29"/>
      <c r="H88" s="29"/>
    </row>
    <row r="89" spans="1:8" ht="13.5" hidden="1" thickBot="1">
      <c r="A89" s="155"/>
      <c r="B89" s="155"/>
      <c r="C89" s="155"/>
      <c r="D89" s="155"/>
      <c r="E89" s="155"/>
      <c r="F89" s="44"/>
      <c r="G89" s="29"/>
      <c r="H89" s="29"/>
    </row>
    <row r="90" spans="1:8" ht="13.5" hidden="1" thickBot="1">
      <c r="A90" s="155"/>
      <c r="B90" s="155"/>
      <c r="C90" s="155"/>
      <c r="D90" s="155"/>
      <c r="E90" s="155"/>
      <c r="F90" s="29"/>
      <c r="G90" s="29"/>
      <c r="H90" s="29"/>
    </row>
    <row r="91" spans="1:8" ht="39" customHeight="1" thickBot="1" thickTop="1">
      <c r="A91" s="241" t="s">
        <v>233</v>
      </c>
      <c r="B91" s="242"/>
      <c r="C91" s="242"/>
      <c r="D91" s="242"/>
      <c r="E91" s="242"/>
      <c r="F91" s="243"/>
      <c r="G91" s="29"/>
      <c r="H91" s="29"/>
    </row>
    <row r="92" spans="1:8" ht="36" customHeight="1" thickBot="1">
      <c r="A92" s="119" t="s">
        <v>5</v>
      </c>
      <c r="B92" s="118" t="s">
        <v>0</v>
      </c>
      <c r="C92" s="120" t="s">
        <v>1</v>
      </c>
      <c r="D92" s="118" t="s">
        <v>4</v>
      </c>
      <c r="E92" s="116" t="s">
        <v>230</v>
      </c>
      <c r="F92" s="139" t="s">
        <v>228</v>
      </c>
      <c r="G92" s="29"/>
      <c r="H92" s="29"/>
    </row>
    <row r="93" spans="1:8" ht="13.5" thickTop="1">
      <c r="A93" s="8"/>
      <c r="B93" s="2"/>
      <c r="C93" s="3"/>
      <c r="D93" s="2"/>
      <c r="E93" s="2"/>
      <c r="F93" s="9"/>
      <c r="G93" s="29"/>
      <c r="H93" s="29"/>
    </row>
    <row r="94" spans="1:8" ht="15.75">
      <c r="A94" s="172" t="s">
        <v>6</v>
      </c>
      <c r="B94" s="173" t="s">
        <v>64</v>
      </c>
      <c r="C94" s="174" t="s">
        <v>295</v>
      </c>
      <c r="D94" s="175">
        <v>2641</v>
      </c>
      <c r="E94" s="175">
        <v>0</v>
      </c>
      <c r="F94" s="176">
        <v>6</v>
      </c>
      <c r="G94" s="29"/>
      <c r="H94" s="29"/>
    </row>
    <row r="95" spans="1:8" ht="15.75">
      <c r="A95" s="177" t="s">
        <v>7</v>
      </c>
      <c r="B95" s="178" t="s">
        <v>55</v>
      </c>
      <c r="C95" s="179" t="s">
        <v>269</v>
      </c>
      <c r="D95" s="180">
        <v>2560</v>
      </c>
      <c r="E95" s="180">
        <v>0</v>
      </c>
      <c r="F95" s="181">
        <v>4</v>
      </c>
      <c r="G95" s="29"/>
      <c r="H95" s="29"/>
    </row>
    <row r="96" spans="1:8" ht="15.75">
      <c r="A96" s="182" t="s">
        <v>8</v>
      </c>
      <c r="B96" s="183" t="s">
        <v>60</v>
      </c>
      <c r="C96" s="184" t="s">
        <v>274</v>
      </c>
      <c r="D96" s="185">
        <v>2474</v>
      </c>
      <c r="E96" s="185">
        <v>0</v>
      </c>
      <c r="F96" s="186">
        <v>3</v>
      </c>
      <c r="G96" s="29"/>
      <c r="H96" s="29"/>
    </row>
    <row r="97" spans="1:8" ht="15.75">
      <c r="A97" s="177" t="s">
        <v>9</v>
      </c>
      <c r="B97" s="178" t="s">
        <v>63</v>
      </c>
      <c r="C97" s="179" t="s">
        <v>284</v>
      </c>
      <c r="D97" s="180">
        <v>2423</v>
      </c>
      <c r="E97" s="180">
        <v>0</v>
      </c>
      <c r="F97" s="181">
        <v>2</v>
      </c>
      <c r="G97" s="29"/>
      <c r="H97" s="29"/>
    </row>
    <row r="98" spans="1:8" ht="15.75">
      <c r="A98" s="182" t="s">
        <v>10</v>
      </c>
      <c r="B98" s="183" t="s">
        <v>61</v>
      </c>
      <c r="C98" s="184" t="s">
        <v>278</v>
      </c>
      <c r="D98" s="185">
        <v>2376</v>
      </c>
      <c r="E98" s="185">
        <v>0</v>
      </c>
      <c r="F98" s="186">
        <v>1</v>
      </c>
      <c r="G98" s="29"/>
      <c r="H98" s="29"/>
    </row>
    <row r="99" spans="1:8" ht="15.75">
      <c r="A99" s="177" t="s">
        <v>11</v>
      </c>
      <c r="B99" s="178" t="s">
        <v>65</v>
      </c>
      <c r="C99" s="179" t="s">
        <v>296</v>
      </c>
      <c r="D99" s="180">
        <v>782</v>
      </c>
      <c r="E99" s="180">
        <v>0</v>
      </c>
      <c r="F99" s="181">
        <v>1</v>
      </c>
      <c r="G99" s="29"/>
      <c r="H99" s="29"/>
    </row>
    <row r="100" spans="1:8" ht="15.75">
      <c r="A100" s="182" t="s">
        <v>17</v>
      </c>
      <c r="B100" s="183" t="s">
        <v>62</v>
      </c>
      <c r="C100" s="184" t="s">
        <v>278</v>
      </c>
      <c r="D100" s="185">
        <v>716</v>
      </c>
      <c r="E100" s="185">
        <v>0</v>
      </c>
      <c r="F100" s="186">
        <v>1</v>
      </c>
      <c r="G100" s="29"/>
      <c r="H100" s="29"/>
    </row>
    <row r="101" spans="1:8" ht="15.75">
      <c r="A101" s="177" t="s">
        <v>18</v>
      </c>
      <c r="B101" s="178" t="s">
        <v>66</v>
      </c>
      <c r="C101" s="179" t="s">
        <v>293</v>
      </c>
      <c r="D101" s="180">
        <v>635</v>
      </c>
      <c r="E101" s="180">
        <v>0</v>
      </c>
      <c r="F101" s="181">
        <v>0</v>
      </c>
      <c r="G101" s="29"/>
      <c r="H101" s="29"/>
    </row>
    <row r="102" spans="1:8" ht="12.75">
      <c r="A102" s="29"/>
      <c r="B102" s="29"/>
      <c r="C102" s="29"/>
      <c r="D102" s="29"/>
      <c r="E102" s="29"/>
      <c r="F102" s="29"/>
      <c r="G102" s="29"/>
      <c r="H102" s="29"/>
    </row>
    <row r="103" spans="1:8" ht="12.75">
      <c r="A103" s="29"/>
      <c r="B103" s="29"/>
      <c r="C103" s="29"/>
      <c r="D103" s="29"/>
      <c r="E103" s="29"/>
      <c r="F103" s="29"/>
      <c r="G103" s="29"/>
      <c r="H103" s="29"/>
    </row>
    <row r="104" spans="1:8" ht="12.75">
      <c r="A104" s="29"/>
      <c r="B104" s="29"/>
      <c r="C104" s="29"/>
      <c r="D104" s="29"/>
      <c r="E104" s="29"/>
      <c r="F104" s="29"/>
      <c r="G104" s="29"/>
      <c r="H104" s="29"/>
    </row>
    <row r="105" spans="1:8" ht="12.75">
      <c r="A105" s="29"/>
      <c r="B105" s="29"/>
      <c r="C105" s="29"/>
      <c r="D105" s="29"/>
      <c r="E105" s="29"/>
      <c r="F105" s="29"/>
      <c r="G105" s="29"/>
      <c r="H105" s="29"/>
    </row>
    <row r="106" spans="1:8" ht="12.75">
      <c r="A106" s="29"/>
      <c r="B106" s="29"/>
      <c r="C106" s="29"/>
      <c r="D106" s="29"/>
      <c r="E106" s="29"/>
      <c r="F106" s="29"/>
      <c r="G106" s="29"/>
      <c r="H106" s="29"/>
    </row>
    <row r="107" spans="1:8" ht="12.75">
      <c r="A107" s="29"/>
      <c r="B107" s="29"/>
      <c r="C107" s="29"/>
      <c r="D107" s="29"/>
      <c r="E107" s="29"/>
      <c r="F107" s="29"/>
      <c r="G107" s="29"/>
      <c r="H107" s="29"/>
    </row>
    <row r="108" spans="1:8" ht="12.75">
      <c r="A108" s="29"/>
      <c r="B108" s="29"/>
      <c r="C108" s="29"/>
      <c r="D108" s="29"/>
      <c r="E108" s="29"/>
      <c r="F108" s="29"/>
      <c r="G108" s="29"/>
      <c r="H108" s="29"/>
    </row>
    <row r="109" spans="1:8" ht="12.75">
      <c r="A109" s="29"/>
      <c r="B109" s="29"/>
      <c r="C109" s="29"/>
      <c r="D109" s="29"/>
      <c r="E109" s="29"/>
      <c r="F109" s="29"/>
      <c r="G109" s="29"/>
      <c r="H109" s="29"/>
    </row>
    <row r="110" spans="1:8" ht="12.75">
      <c r="A110" s="29"/>
      <c r="B110" s="29"/>
      <c r="C110" s="29"/>
      <c r="D110" s="29"/>
      <c r="E110" s="29"/>
      <c r="F110" s="29"/>
      <c r="G110" s="29"/>
      <c r="H110" s="29"/>
    </row>
    <row r="111" spans="1:8" ht="12.75">
      <c r="A111" s="29"/>
      <c r="B111" s="29"/>
      <c r="C111" s="29"/>
      <c r="D111" s="29"/>
      <c r="E111" s="29"/>
      <c r="F111" s="29"/>
      <c r="G111" s="29"/>
      <c r="H111" s="29"/>
    </row>
    <row r="112" spans="1:8" ht="12.75">
      <c r="A112" s="29"/>
      <c r="B112" s="29"/>
      <c r="C112" s="29"/>
      <c r="D112" s="29"/>
      <c r="E112" s="29"/>
      <c r="F112" s="29"/>
      <c r="G112" s="29"/>
      <c r="H112" s="29"/>
    </row>
    <row r="113" spans="1:8" ht="12.75">
      <c r="A113" s="29"/>
      <c r="B113" s="29"/>
      <c r="C113" s="29"/>
      <c r="D113" s="29"/>
      <c r="E113" s="29"/>
      <c r="F113" s="29"/>
      <c r="G113" s="29"/>
      <c r="H113" s="29"/>
    </row>
    <row r="114" spans="1:8" ht="12.75">
      <c r="A114" s="29"/>
      <c r="B114" s="29"/>
      <c r="C114" s="29"/>
      <c r="D114" s="29"/>
      <c r="E114" s="29"/>
      <c r="F114" s="29"/>
      <c r="G114" s="29"/>
      <c r="H114" s="29"/>
    </row>
    <row r="115" spans="1:8" ht="12.75">
      <c r="A115" s="29"/>
      <c r="B115" s="29"/>
      <c r="C115" s="29"/>
      <c r="D115" s="29"/>
      <c r="E115" s="29"/>
      <c r="F115" s="29"/>
      <c r="G115" s="29"/>
      <c r="H115" s="29"/>
    </row>
    <row r="116" spans="1:8" ht="12.75">
      <c r="A116" s="29"/>
      <c r="B116" s="29"/>
      <c r="C116" s="29"/>
      <c r="D116" s="29"/>
      <c r="E116" s="29"/>
      <c r="F116" s="29"/>
      <c r="G116" s="29"/>
      <c r="H116" s="29"/>
    </row>
    <row r="117" spans="1:8" ht="12.75">
      <c r="A117" s="29"/>
      <c r="B117" s="29"/>
      <c r="C117" s="29"/>
      <c r="D117" s="29"/>
      <c r="E117" s="29"/>
      <c r="F117" s="29"/>
      <c r="G117" s="29"/>
      <c r="H117" s="29"/>
    </row>
    <row r="118" spans="1:8" ht="12.75">
      <c r="A118" s="29"/>
      <c r="B118" s="29"/>
      <c r="C118" s="29"/>
      <c r="D118" s="29"/>
      <c r="E118" s="29"/>
      <c r="F118" s="29"/>
      <c r="G118" s="29"/>
      <c r="H118" s="29"/>
    </row>
    <row r="119" spans="1:8" ht="12.75">
      <c r="A119" s="29"/>
      <c r="B119" s="29"/>
      <c r="C119" s="29"/>
      <c r="D119" s="29"/>
      <c r="E119" s="29"/>
      <c r="F119" s="29"/>
      <c r="G119" s="29"/>
      <c r="H119" s="29"/>
    </row>
    <row r="120" spans="1:8" ht="12.75">
      <c r="A120" s="29"/>
      <c r="B120" s="29"/>
      <c r="C120" s="29"/>
      <c r="D120" s="29"/>
      <c r="E120" s="29"/>
      <c r="F120" s="29"/>
      <c r="G120" s="29"/>
      <c r="H120" s="29"/>
    </row>
    <row r="121" spans="1:8" ht="12.75">
      <c r="A121" s="29"/>
      <c r="B121" s="29"/>
      <c r="C121" s="29"/>
      <c r="D121" s="29"/>
      <c r="E121" s="29"/>
      <c r="F121" s="29"/>
      <c r="G121" s="29"/>
      <c r="H121" s="29"/>
    </row>
    <row r="122" spans="1:8" ht="12.75">
      <c r="A122" s="29"/>
      <c r="B122" s="29"/>
      <c r="C122" s="29"/>
      <c r="D122" s="29"/>
      <c r="E122" s="29"/>
      <c r="F122" s="29"/>
      <c r="G122" s="29"/>
      <c r="H122" s="29"/>
    </row>
    <row r="123" spans="1:8" ht="12.75">
      <c r="A123" s="29"/>
      <c r="B123" s="29"/>
      <c r="C123" s="29"/>
      <c r="D123" s="29"/>
      <c r="E123" s="29"/>
      <c r="F123" s="29"/>
      <c r="G123" s="29"/>
      <c r="H123" s="29"/>
    </row>
    <row r="124" spans="1:8" ht="12.75">
      <c r="A124" s="29"/>
      <c r="B124" s="29"/>
      <c r="C124" s="29"/>
      <c r="D124" s="29"/>
      <c r="E124" s="29"/>
      <c r="F124" s="29"/>
      <c r="G124" s="29"/>
      <c r="H124" s="29"/>
    </row>
    <row r="125" spans="1:8" ht="12.75">
      <c r="A125" s="29"/>
      <c r="B125" s="29"/>
      <c r="C125" s="29"/>
      <c r="D125" s="29"/>
      <c r="E125" s="29"/>
      <c r="F125" s="29"/>
      <c r="G125" s="29"/>
      <c r="H125" s="29"/>
    </row>
    <row r="126" spans="1:8" ht="12.75">
      <c r="A126" s="29"/>
      <c r="B126" s="29"/>
      <c r="C126" s="29"/>
      <c r="D126" s="29"/>
      <c r="E126" s="29"/>
      <c r="F126" s="29"/>
      <c r="G126" s="29"/>
      <c r="H126" s="29"/>
    </row>
    <row r="127" spans="1:8" ht="12.75">
      <c r="A127" s="29"/>
      <c r="B127" s="29"/>
      <c r="C127" s="29"/>
      <c r="D127" s="29"/>
      <c r="E127" s="29"/>
      <c r="F127" s="29"/>
      <c r="G127" s="29"/>
      <c r="H127" s="29"/>
    </row>
    <row r="128" spans="1:8" ht="12.75">
      <c r="A128" s="29"/>
      <c r="B128" s="29"/>
      <c r="C128" s="29"/>
      <c r="D128" s="29"/>
      <c r="E128" s="29"/>
      <c r="F128" s="29"/>
      <c r="G128" s="29"/>
      <c r="H128" s="29"/>
    </row>
    <row r="129" spans="1:8" ht="12.75">
      <c r="A129" s="29"/>
      <c r="B129" s="29"/>
      <c r="C129" s="29"/>
      <c r="D129" s="29"/>
      <c r="E129" s="29"/>
      <c r="F129" s="29"/>
      <c r="G129" s="29"/>
      <c r="H129" s="29"/>
    </row>
    <row r="130" spans="1:8" ht="12.75">
      <c r="A130" s="29"/>
      <c r="B130" s="29"/>
      <c r="C130" s="29"/>
      <c r="D130" s="29"/>
      <c r="E130" s="29"/>
      <c r="F130" s="29"/>
      <c r="G130" s="29"/>
      <c r="H130" s="29"/>
    </row>
    <row r="131" spans="1:8" ht="12.75">
      <c r="A131" s="29"/>
      <c r="B131" s="29"/>
      <c r="C131" s="29"/>
      <c r="D131" s="29"/>
      <c r="E131" s="29"/>
      <c r="F131" s="29"/>
      <c r="G131" s="29"/>
      <c r="H131" s="29"/>
    </row>
    <row r="132" spans="1:8" ht="12.75">
      <c r="A132" s="29"/>
      <c r="B132" s="29"/>
      <c r="C132" s="29"/>
      <c r="D132" s="29"/>
      <c r="E132" s="29"/>
      <c r="F132" s="29"/>
      <c r="G132" s="29"/>
      <c r="H132" s="29"/>
    </row>
    <row r="133" spans="1:8" ht="12.75">
      <c r="A133" s="29"/>
      <c r="B133" s="29"/>
      <c r="C133" s="29"/>
      <c r="D133" s="29"/>
      <c r="E133" s="29"/>
      <c r="F133" s="29"/>
      <c r="G133" s="29"/>
      <c r="H133" s="29"/>
    </row>
    <row r="134" spans="1:8" ht="12.75">
      <c r="A134" s="29"/>
      <c r="B134" s="29"/>
      <c r="C134" s="29"/>
      <c r="D134" s="29"/>
      <c r="E134" s="29"/>
      <c r="F134" s="29"/>
      <c r="G134" s="29"/>
      <c r="H134" s="29"/>
    </row>
    <row r="135" spans="1:8" ht="12.75">
      <c r="A135" s="29"/>
      <c r="B135" s="29"/>
      <c r="C135" s="29"/>
      <c r="D135" s="29"/>
      <c r="E135" s="29"/>
      <c r="F135" s="29"/>
      <c r="G135" s="29"/>
      <c r="H135" s="29"/>
    </row>
    <row r="136" spans="1:8" ht="12.75">
      <c r="A136" s="29"/>
      <c r="B136" s="29"/>
      <c r="C136" s="29"/>
      <c r="D136" s="29"/>
      <c r="E136" s="29"/>
      <c r="F136" s="29"/>
      <c r="G136" s="29"/>
      <c r="H136" s="29"/>
    </row>
    <row r="137" spans="1:8" ht="12.75">
      <c r="A137" s="29"/>
      <c r="B137" s="29"/>
      <c r="C137" s="29"/>
      <c r="D137" s="29"/>
      <c r="E137" s="29"/>
      <c r="F137" s="29"/>
      <c r="G137" s="29"/>
      <c r="H137" s="29"/>
    </row>
    <row r="138" spans="1:8" ht="12.75">
      <c r="A138" s="29"/>
      <c r="B138" s="29"/>
      <c r="C138" s="29"/>
      <c r="D138" s="29"/>
      <c r="E138" s="29"/>
      <c r="F138" s="29"/>
      <c r="G138" s="29"/>
      <c r="H138" s="29"/>
    </row>
    <row r="139" spans="1:8" ht="12.75">
      <c r="A139" s="29"/>
      <c r="B139" s="29"/>
      <c r="C139" s="29"/>
      <c r="D139" s="29"/>
      <c r="E139" s="29"/>
      <c r="F139" s="29"/>
      <c r="G139" s="29"/>
      <c r="H139" s="29"/>
    </row>
    <row r="140" spans="1:8" ht="12.75">
      <c r="A140" s="29"/>
      <c r="B140" s="29"/>
      <c r="C140" s="29"/>
      <c r="D140" s="29"/>
      <c r="E140" s="29"/>
      <c r="F140" s="29"/>
      <c r="G140" s="29"/>
      <c r="H140" s="29"/>
    </row>
    <row r="141" spans="1:8" ht="12.75">
      <c r="A141" s="29"/>
      <c r="B141" s="29"/>
      <c r="C141" s="29"/>
      <c r="D141" s="29"/>
      <c r="E141" s="29"/>
      <c r="F141" s="29"/>
      <c r="G141" s="29"/>
      <c r="H141" s="29"/>
    </row>
    <row r="142" spans="1:8" ht="12.75">
      <c r="A142" s="29"/>
      <c r="B142" s="29"/>
      <c r="C142" s="29"/>
      <c r="D142" s="29"/>
      <c r="E142" s="29"/>
      <c r="F142" s="29"/>
      <c r="G142" s="29"/>
      <c r="H142" s="29"/>
    </row>
    <row r="143" spans="1:8" ht="12.75">
      <c r="A143" s="29"/>
      <c r="B143" s="29"/>
      <c r="C143" s="29"/>
      <c r="D143" s="29"/>
      <c r="E143" s="29"/>
      <c r="F143" s="29"/>
      <c r="G143" s="29"/>
      <c r="H143" s="29"/>
    </row>
    <row r="144" spans="1:8" ht="12.75">
      <c r="A144" s="29"/>
      <c r="B144" s="29"/>
      <c r="C144" s="29"/>
      <c r="D144" s="29"/>
      <c r="E144" s="29"/>
      <c r="F144" s="29"/>
      <c r="G144" s="29"/>
      <c r="H144" s="29"/>
    </row>
    <row r="145" spans="1:8" ht="12.75">
      <c r="A145" s="29"/>
      <c r="B145" s="29"/>
      <c r="C145" s="29"/>
      <c r="D145" s="29"/>
      <c r="E145" s="29"/>
      <c r="F145" s="29"/>
      <c r="G145" s="29"/>
      <c r="H145" s="29"/>
    </row>
    <row r="146" spans="1:8" ht="12.75">
      <c r="A146" s="29"/>
      <c r="B146" s="29"/>
      <c r="C146" s="29"/>
      <c r="D146" s="29"/>
      <c r="E146" s="29"/>
      <c r="F146" s="29"/>
      <c r="G146" s="29"/>
      <c r="H146" s="29"/>
    </row>
    <row r="147" spans="1:8" ht="12.75">
      <c r="A147" s="29"/>
      <c r="B147" s="29"/>
      <c r="C147" s="29"/>
      <c r="D147" s="29"/>
      <c r="E147" s="29"/>
      <c r="F147" s="29"/>
      <c r="G147" s="29"/>
      <c r="H147" s="29"/>
    </row>
    <row r="148" spans="1:8" ht="12.75">
      <c r="A148" s="29"/>
      <c r="B148" s="29"/>
      <c r="C148" s="29"/>
      <c r="D148" s="29"/>
      <c r="E148" s="29"/>
      <c r="F148" s="29"/>
      <c r="G148" s="29"/>
      <c r="H148" s="29"/>
    </row>
    <row r="149" spans="1:8" ht="12.75">
      <c r="A149" s="29"/>
      <c r="B149" s="29"/>
      <c r="C149" s="29"/>
      <c r="D149" s="29"/>
      <c r="E149" s="29"/>
      <c r="F149" s="29"/>
      <c r="G149" s="29"/>
      <c r="H149" s="29"/>
    </row>
    <row r="150" spans="1:8" ht="12.75">
      <c r="A150" s="29"/>
      <c r="B150" s="29"/>
      <c r="C150" s="29"/>
      <c r="D150" s="29"/>
      <c r="E150" s="29"/>
      <c r="F150" s="29"/>
      <c r="G150" s="29"/>
      <c r="H150" s="29"/>
    </row>
    <row r="151" spans="1:8" ht="12.75">
      <c r="A151" s="29"/>
      <c r="B151" s="29"/>
      <c r="C151" s="29"/>
      <c r="D151" s="29"/>
      <c r="E151" s="29"/>
      <c r="F151" s="29"/>
      <c r="G151" s="29"/>
      <c r="H151" s="29"/>
    </row>
    <row r="152" spans="1:8" ht="12.75">
      <c r="A152" s="29"/>
      <c r="B152" s="29"/>
      <c r="C152" s="29"/>
      <c r="D152" s="29"/>
      <c r="E152" s="29"/>
      <c r="F152" s="29"/>
      <c r="G152" s="29"/>
      <c r="H152" s="29"/>
    </row>
    <row r="153" spans="1:8" ht="12.75">
      <c r="A153" s="29"/>
      <c r="B153" s="29"/>
      <c r="C153" s="29"/>
      <c r="D153" s="29"/>
      <c r="E153" s="29"/>
      <c r="F153" s="29"/>
      <c r="G153" s="29"/>
      <c r="H153" s="29"/>
    </row>
    <row r="154" spans="1:8" ht="12.75">
      <c r="A154" s="29"/>
      <c r="B154" s="29"/>
      <c r="C154" s="29"/>
      <c r="D154" s="29"/>
      <c r="E154" s="29"/>
      <c r="F154" s="29"/>
      <c r="G154" s="29"/>
      <c r="H154" s="29"/>
    </row>
    <row r="155" spans="1:8" ht="12.75">
      <c r="A155" s="29"/>
      <c r="B155" s="29"/>
      <c r="C155" s="29"/>
      <c r="D155" s="29"/>
      <c r="E155" s="29"/>
      <c r="F155" s="29"/>
      <c r="G155" s="29"/>
      <c r="H155" s="29"/>
    </row>
    <row r="156" spans="1:8" ht="12.75">
      <c r="A156" s="29"/>
      <c r="B156" s="29"/>
      <c r="C156" s="29"/>
      <c r="D156" s="29"/>
      <c r="E156" s="29"/>
      <c r="F156" s="29"/>
      <c r="G156" s="29"/>
      <c r="H156" s="29"/>
    </row>
    <row r="157" spans="1:8" ht="12.75">
      <c r="A157" s="29"/>
      <c r="B157" s="29"/>
      <c r="C157" s="29"/>
      <c r="D157" s="29"/>
      <c r="E157" s="29"/>
      <c r="F157" s="29"/>
      <c r="G157" s="29"/>
      <c r="H157" s="29"/>
    </row>
    <row r="158" spans="1:8" ht="12.75">
      <c r="A158" s="29"/>
      <c r="B158" s="29"/>
      <c r="C158" s="29"/>
      <c r="D158" s="29"/>
      <c r="E158" s="29"/>
      <c r="F158" s="29"/>
      <c r="G158" s="29"/>
      <c r="H158" s="29"/>
    </row>
    <row r="159" spans="1:8" ht="12.75">
      <c r="A159" s="29"/>
      <c r="B159" s="29"/>
      <c r="C159" s="29"/>
      <c r="D159" s="29"/>
      <c r="E159" s="29"/>
      <c r="F159" s="29"/>
      <c r="G159" s="29"/>
      <c r="H159" s="29"/>
    </row>
    <row r="160" spans="1:8" ht="12.75">
      <c r="A160" s="29"/>
      <c r="B160" s="29"/>
      <c r="C160" s="29"/>
      <c r="D160" s="29"/>
      <c r="E160" s="29"/>
      <c r="F160" s="29"/>
      <c r="G160" s="29"/>
      <c r="H160" s="29"/>
    </row>
    <row r="161" spans="1:8" ht="12.75">
      <c r="A161" s="29"/>
      <c r="B161" s="29"/>
      <c r="C161" s="29"/>
      <c r="D161" s="29"/>
      <c r="E161" s="29"/>
      <c r="F161" s="29"/>
      <c r="G161" s="29"/>
      <c r="H161" s="29"/>
    </row>
    <row r="162" spans="1:8" ht="12.75">
      <c r="A162" s="29"/>
      <c r="B162" s="29"/>
      <c r="C162" s="29"/>
      <c r="D162" s="29"/>
      <c r="E162" s="29"/>
      <c r="F162" s="29"/>
      <c r="G162" s="29"/>
      <c r="H162" s="29"/>
    </row>
    <row r="163" spans="1:8" ht="12.75">
      <c r="A163" s="29"/>
      <c r="B163" s="29"/>
      <c r="C163" s="29"/>
      <c r="D163" s="29"/>
      <c r="E163" s="29"/>
      <c r="F163" s="29"/>
      <c r="G163" s="29"/>
      <c r="H163" s="29"/>
    </row>
    <row r="164" spans="1:8" ht="12.75">
      <c r="A164" s="29"/>
      <c r="B164" s="29"/>
      <c r="C164" s="29"/>
      <c r="D164" s="29"/>
      <c r="E164" s="29"/>
      <c r="F164" s="29"/>
      <c r="G164" s="29"/>
      <c r="H164" s="29"/>
    </row>
    <row r="165" spans="1:8" ht="12.75">
      <c r="A165" s="29"/>
      <c r="B165" s="29"/>
      <c r="C165" s="29"/>
      <c r="D165" s="29"/>
      <c r="E165" s="29"/>
      <c r="F165" s="29"/>
      <c r="G165" s="29"/>
      <c r="H165" s="29"/>
    </row>
    <row r="166" spans="1:8" ht="12.75">
      <c r="A166" s="29"/>
      <c r="B166" s="29"/>
      <c r="C166" s="29"/>
      <c r="D166" s="29"/>
      <c r="E166" s="29"/>
      <c r="F166" s="29"/>
      <c r="G166" s="29"/>
      <c r="H166" s="29"/>
    </row>
    <row r="167" spans="1:8" ht="12.75">
      <c r="A167" s="29"/>
      <c r="B167" s="29"/>
      <c r="C167" s="29"/>
      <c r="D167" s="29"/>
      <c r="E167" s="29"/>
      <c r="F167" s="29"/>
      <c r="G167" s="29"/>
      <c r="H167" s="29"/>
    </row>
    <row r="168" spans="1:8" ht="12.75">
      <c r="A168" s="29"/>
      <c r="B168" s="29"/>
      <c r="C168" s="29"/>
      <c r="D168" s="29"/>
      <c r="E168" s="29"/>
      <c r="F168" s="29"/>
      <c r="G168" s="29"/>
      <c r="H168" s="29"/>
    </row>
    <row r="169" spans="1:8" ht="12.75">
      <c r="A169" s="29"/>
      <c r="B169" s="29"/>
      <c r="C169" s="29"/>
      <c r="D169" s="29"/>
      <c r="E169" s="29"/>
      <c r="F169" s="29"/>
      <c r="G169" s="29"/>
      <c r="H169" s="29"/>
    </row>
    <row r="170" spans="1:8" ht="12.75">
      <c r="A170" s="29"/>
      <c r="B170" s="29"/>
      <c r="C170" s="29"/>
      <c r="D170" s="29"/>
      <c r="E170" s="29"/>
      <c r="F170" s="29"/>
      <c r="G170" s="29"/>
      <c r="H170" s="29"/>
    </row>
    <row r="171" spans="1:8" ht="12.75">
      <c r="A171" s="29"/>
      <c r="B171" s="29"/>
      <c r="C171" s="29"/>
      <c r="D171" s="29"/>
      <c r="E171" s="29"/>
      <c r="F171" s="29"/>
      <c r="G171" s="29"/>
      <c r="H171" s="29"/>
    </row>
    <row r="172" spans="1:8" ht="12.75">
      <c r="A172" s="29"/>
      <c r="B172" s="29"/>
      <c r="C172" s="29"/>
      <c r="D172" s="29"/>
      <c r="E172" s="29"/>
      <c r="F172" s="29"/>
      <c r="G172" s="29"/>
      <c r="H172" s="29"/>
    </row>
    <row r="173" spans="1:8" ht="12.75">
      <c r="A173" s="29"/>
      <c r="B173" s="29"/>
      <c r="C173" s="29"/>
      <c r="D173" s="29"/>
      <c r="E173" s="29"/>
      <c r="F173" s="29"/>
      <c r="G173" s="29"/>
      <c r="H173" s="29"/>
    </row>
    <row r="174" spans="1:8" ht="12.75">
      <c r="A174" s="29"/>
      <c r="B174" s="29"/>
      <c r="C174" s="29"/>
      <c r="D174" s="29"/>
      <c r="E174" s="29"/>
      <c r="F174" s="29"/>
      <c r="G174" s="29"/>
      <c r="H174" s="29"/>
    </row>
    <row r="175" spans="1:8" ht="12.75">
      <c r="A175" s="29"/>
      <c r="B175" s="29"/>
      <c r="C175" s="29"/>
      <c r="D175" s="29"/>
      <c r="E175" s="29"/>
      <c r="F175" s="29"/>
      <c r="G175" s="29"/>
      <c r="H175" s="29"/>
    </row>
    <row r="176" spans="1:8" ht="12.75">
      <c r="A176" s="29"/>
      <c r="B176" s="29"/>
      <c r="C176" s="29"/>
      <c r="D176" s="29"/>
      <c r="E176" s="29"/>
      <c r="F176" s="29"/>
      <c r="G176" s="29"/>
      <c r="H176" s="29"/>
    </row>
    <row r="177" spans="1:8" ht="12.75">
      <c r="A177" s="29"/>
      <c r="B177" s="29"/>
      <c r="C177" s="29"/>
      <c r="D177" s="29"/>
      <c r="E177" s="29"/>
      <c r="F177" s="29"/>
      <c r="G177" s="29"/>
      <c r="H177" s="29"/>
    </row>
    <row r="178" spans="1:8" ht="12.75">
      <c r="A178" s="29"/>
      <c r="B178" s="29"/>
      <c r="C178" s="29"/>
      <c r="D178" s="29"/>
      <c r="E178" s="29"/>
      <c r="F178" s="29"/>
      <c r="G178" s="29"/>
      <c r="H178" s="29"/>
    </row>
    <row r="179" spans="1:8" ht="12.75">
      <c r="A179" s="29"/>
      <c r="B179" s="29"/>
      <c r="C179" s="29"/>
      <c r="D179" s="29"/>
      <c r="E179" s="29"/>
      <c r="F179" s="29"/>
      <c r="G179" s="29"/>
      <c r="H179" s="29"/>
    </row>
    <row r="180" spans="1:8" ht="12.75">
      <c r="A180" s="29"/>
      <c r="B180" s="29"/>
      <c r="C180" s="29"/>
      <c r="D180" s="29"/>
      <c r="E180" s="29"/>
      <c r="F180" s="29"/>
      <c r="G180" s="29"/>
      <c r="H180" s="29"/>
    </row>
    <row r="181" spans="1:8" ht="12.75">
      <c r="A181" s="29"/>
      <c r="B181" s="29"/>
      <c r="C181" s="29"/>
      <c r="D181" s="29"/>
      <c r="E181" s="29"/>
      <c r="F181" s="29"/>
      <c r="G181" s="29"/>
      <c r="H181" s="29"/>
    </row>
    <row r="182" spans="1:8" ht="12.75">
      <c r="A182" s="29"/>
      <c r="B182" s="29"/>
      <c r="C182" s="29"/>
      <c r="D182" s="29"/>
      <c r="E182" s="29"/>
      <c r="F182" s="29"/>
      <c r="G182" s="29"/>
      <c r="H182" s="29"/>
    </row>
    <row r="183" spans="1:8" ht="12.75">
      <c r="A183" s="29"/>
      <c r="B183" s="29"/>
      <c r="C183" s="29"/>
      <c r="D183" s="29"/>
      <c r="E183" s="29"/>
      <c r="F183" s="29"/>
      <c r="G183" s="29"/>
      <c r="H183" s="29"/>
    </row>
    <row r="184" spans="1:8" ht="12.75">
      <c r="A184" s="29"/>
      <c r="B184" s="29"/>
      <c r="C184" s="29"/>
      <c r="D184" s="29"/>
      <c r="E184" s="29"/>
      <c r="F184" s="29"/>
      <c r="G184" s="29"/>
      <c r="H184" s="29"/>
    </row>
    <row r="185" spans="1:8" ht="12.75">
      <c r="A185" s="29"/>
      <c r="B185" s="29"/>
      <c r="C185" s="29"/>
      <c r="D185" s="29"/>
      <c r="E185" s="29"/>
      <c r="F185" s="29"/>
      <c r="G185" s="29"/>
      <c r="H185" s="29"/>
    </row>
    <row r="186" spans="1:8" ht="12.75">
      <c r="A186" s="29"/>
      <c r="B186" s="29"/>
      <c r="C186" s="29"/>
      <c r="D186" s="29"/>
      <c r="E186" s="29"/>
      <c r="F186" s="29"/>
      <c r="G186" s="29"/>
      <c r="H186" s="29"/>
    </row>
    <row r="187" spans="1:8" ht="12.75">
      <c r="A187" s="29"/>
      <c r="B187" s="29"/>
      <c r="C187" s="29"/>
      <c r="D187" s="29"/>
      <c r="E187" s="29"/>
      <c r="F187" s="29"/>
      <c r="G187" s="29"/>
      <c r="H187" s="29"/>
    </row>
    <row r="188" spans="1:8" ht="12.75">
      <c r="A188" s="29"/>
      <c r="B188" s="29"/>
      <c r="C188" s="29"/>
      <c r="D188" s="29"/>
      <c r="E188" s="29"/>
      <c r="F188" s="29"/>
      <c r="G188" s="29"/>
      <c r="H188" s="29"/>
    </row>
    <row r="189" spans="1:8" ht="12.75">
      <c r="A189" s="29"/>
      <c r="B189" s="29"/>
      <c r="C189" s="29"/>
      <c r="D189" s="29"/>
      <c r="E189" s="29"/>
      <c r="F189" s="29"/>
      <c r="G189" s="29"/>
      <c r="H189" s="29"/>
    </row>
    <row r="190" spans="1:8" ht="12.75">
      <c r="A190" s="29"/>
      <c r="B190" s="29"/>
      <c r="C190" s="29"/>
      <c r="D190" s="29"/>
      <c r="E190" s="29"/>
      <c r="F190" s="29"/>
      <c r="G190" s="29"/>
      <c r="H190" s="29"/>
    </row>
    <row r="191" spans="1:8" ht="12.75">
      <c r="A191" s="29"/>
      <c r="B191" s="29"/>
      <c r="C191" s="29"/>
      <c r="D191" s="29"/>
      <c r="E191" s="29"/>
      <c r="F191" s="29"/>
      <c r="G191" s="29"/>
      <c r="H191" s="29"/>
    </row>
    <row r="192" spans="1:8" ht="12.75">
      <c r="A192" s="29"/>
      <c r="B192" s="29"/>
      <c r="C192" s="29"/>
      <c r="D192" s="29"/>
      <c r="E192" s="29"/>
      <c r="F192" s="29"/>
      <c r="G192" s="29"/>
      <c r="H192" s="29"/>
    </row>
    <row r="193" spans="1:8" ht="12.75">
      <c r="A193" s="29"/>
      <c r="B193" s="29"/>
      <c r="C193" s="29"/>
      <c r="D193" s="29"/>
      <c r="E193" s="29"/>
      <c r="F193" s="29"/>
      <c r="G193" s="29"/>
      <c r="H193" s="29"/>
    </row>
    <row r="194" spans="1:8" ht="12.75">
      <c r="A194" s="29"/>
      <c r="B194" s="29"/>
      <c r="C194" s="29"/>
      <c r="D194" s="29"/>
      <c r="E194" s="29"/>
      <c r="F194" s="29"/>
      <c r="G194" s="29"/>
      <c r="H194" s="29"/>
    </row>
    <row r="195" spans="1:8" ht="12.75">
      <c r="A195" s="29"/>
      <c r="B195" s="29"/>
      <c r="C195" s="29"/>
      <c r="D195" s="29"/>
      <c r="E195" s="29"/>
      <c r="F195" s="29"/>
      <c r="G195" s="29"/>
      <c r="H195" s="29"/>
    </row>
    <row r="196" spans="1:8" ht="12.75">
      <c r="A196" s="29"/>
      <c r="B196" s="29"/>
      <c r="C196" s="29"/>
      <c r="D196" s="29"/>
      <c r="E196" s="29"/>
      <c r="F196" s="29"/>
      <c r="G196" s="29"/>
      <c r="H196" s="29"/>
    </row>
    <row r="197" spans="1:8" ht="12.75">
      <c r="A197" s="29"/>
      <c r="B197" s="29"/>
      <c r="C197" s="29"/>
      <c r="D197" s="29"/>
      <c r="E197" s="29"/>
      <c r="F197" s="29"/>
      <c r="G197" s="29"/>
      <c r="H197" s="29"/>
    </row>
    <row r="198" spans="1:8" ht="12.75">
      <c r="A198" s="29"/>
      <c r="B198" s="29"/>
      <c r="C198" s="29"/>
      <c r="D198" s="29"/>
      <c r="E198" s="29"/>
      <c r="F198" s="29"/>
      <c r="G198" s="29"/>
      <c r="H198" s="29"/>
    </row>
    <row r="199" spans="1:8" ht="12.75">
      <c r="A199" s="29"/>
      <c r="B199" s="29"/>
      <c r="C199" s="29"/>
      <c r="D199" s="29"/>
      <c r="E199" s="29"/>
      <c r="F199" s="29"/>
      <c r="G199" s="29"/>
      <c r="H199" s="29"/>
    </row>
    <row r="200" spans="1:8" ht="12.75">
      <c r="A200" s="29"/>
      <c r="B200" s="29"/>
      <c r="C200" s="29"/>
      <c r="D200" s="29"/>
      <c r="E200" s="29"/>
      <c r="F200" s="29"/>
      <c r="G200" s="29"/>
      <c r="H200" s="29"/>
    </row>
    <row r="201" spans="1:8" ht="12.75">
      <c r="A201" s="29"/>
      <c r="B201" s="29"/>
      <c r="C201" s="29"/>
      <c r="D201" s="29"/>
      <c r="E201" s="29"/>
      <c r="F201" s="29"/>
      <c r="G201" s="29"/>
      <c r="H201" s="29"/>
    </row>
    <row r="202" spans="1:8" ht="12.75">
      <c r="A202" s="29"/>
      <c r="B202" s="29"/>
      <c r="C202" s="29"/>
      <c r="D202" s="29"/>
      <c r="E202" s="29"/>
      <c r="F202" s="29"/>
      <c r="G202" s="29"/>
      <c r="H202" s="29"/>
    </row>
    <row r="203" spans="1:8" ht="12.75">
      <c r="A203" s="29"/>
      <c r="B203" s="29"/>
      <c r="C203" s="29"/>
      <c r="D203" s="29"/>
      <c r="E203" s="29"/>
      <c r="F203" s="29"/>
      <c r="G203" s="29"/>
      <c r="H203" s="29"/>
    </row>
    <row r="204" spans="1:8" ht="12.75">
      <c r="A204" s="29"/>
      <c r="B204" s="29"/>
      <c r="C204" s="29"/>
      <c r="D204" s="29"/>
      <c r="E204" s="29"/>
      <c r="F204" s="29"/>
      <c r="G204" s="29"/>
      <c r="H204" s="29"/>
    </row>
    <row r="205" spans="1:8" ht="12.75">
      <c r="A205" s="29"/>
      <c r="B205" s="29"/>
      <c r="C205" s="29"/>
      <c r="D205" s="29"/>
      <c r="E205" s="29"/>
      <c r="F205" s="29"/>
      <c r="G205" s="29"/>
      <c r="H205" s="29"/>
    </row>
    <row r="206" spans="1:8" ht="12.75">
      <c r="A206" s="29"/>
      <c r="B206" s="29"/>
      <c r="C206" s="29"/>
      <c r="D206" s="29"/>
      <c r="E206" s="29"/>
      <c r="F206" s="29"/>
      <c r="G206" s="29"/>
      <c r="H206" s="29"/>
    </row>
    <row r="207" spans="1:8" ht="12.75">
      <c r="A207" s="29"/>
      <c r="B207" s="29"/>
      <c r="C207" s="29"/>
      <c r="D207" s="29"/>
      <c r="E207" s="29"/>
      <c r="F207" s="29"/>
      <c r="G207" s="29"/>
      <c r="H207" s="29"/>
    </row>
    <row r="208" spans="1:8" ht="12.75">
      <c r="A208" s="29"/>
      <c r="B208" s="29"/>
      <c r="C208" s="29"/>
      <c r="D208" s="29"/>
      <c r="E208" s="29"/>
      <c r="F208" s="29"/>
      <c r="G208" s="29"/>
      <c r="H208" s="29"/>
    </row>
    <row r="209" spans="1:8" ht="12.75">
      <c r="A209" s="29"/>
      <c r="B209" s="29"/>
      <c r="C209" s="29"/>
      <c r="D209" s="29"/>
      <c r="E209" s="29"/>
      <c r="F209" s="29"/>
      <c r="G209" s="29"/>
      <c r="H209" s="29"/>
    </row>
    <row r="210" spans="1:8" ht="12.75">
      <c r="A210" s="29"/>
      <c r="B210" s="29"/>
      <c r="C210" s="29"/>
      <c r="D210" s="29"/>
      <c r="E210" s="29"/>
      <c r="F210" s="29"/>
      <c r="G210" s="29"/>
      <c r="H210" s="29"/>
    </row>
    <row r="211" spans="1:8" ht="12.75">
      <c r="A211" s="29"/>
      <c r="B211" s="29"/>
      <c r="C211" s="29"/>
      <c r="D211" s="29"/>
      <c r="E211" s="29"/>
      <c r="F211" s="29"/>
      <c r="G211" s="29"/>
      <c r="H211" s="29"/>
    </row>
    <row r="212" spans="1:8" ht="12.75">
      <c r="A212" s="29"/>
      <c r="B212" s="29"/>
      <c r="C212" s="29"/>
      <c r="D212" s="29"/>
      <c r="E212" s="29"/>
      <c r="F212" s="29"/>
      <c r="G212" s="29"/>
      <c r="H212" s="29"/>
    </row>
    <row r="213" spans="1:8" ht="12.75">
      <c r="A213" s="29"/>
      <c r="B213" s="29"/>
      <c r="C213" s="29"/>
      <c r="D213" s="29"/>
      <c r="E213" s="29"/>
      <c r="F213" s="29"/>
      <c r="G213" s="29"/>
      <c r="H213" s="29"/>
    </row>
    <row r="214" spans="1:8" ht="12.75">
      <c r="A214" s="29"/>
      <c r="B214" s="29"/>
      <c r="C214" s="29"/>
      <c r="D214" s="29"/>
      <c r="E214" s="29"/>
      <c r="F214" s="29"/>
      <c r="G214" s="29"/>
      <c r="H214" s="29"/>
    </row>
    <row r="215" spans="1:8" ht="12.75">
      <c r="A215" s="29"/>
      <c r="B215" s="29"/>
      <c r="C215" s="29"/>
      <c r="D215" s="29"/>
      <c r="E215" s="29"/>
      <c r="F215" s="29"/>
      <c r="G215" s="29"/>
      <c r="H215" s="29"/>
    </row>
    <row r="216" spans="1:8" ht="12.75">
      <c r="A216" s="29"/>
      <c r="B216" s="29"/>
      <c r="C216" s="29"/>
      <c r="D216" s="29"/>
      <c r="E216" s="29"/>
      <c r="F216" s="29"/>
      <c r="G216" s="29"/>
      <c r="H216" s="29"/>
    </row>
    <row r="217" spans="1:8" ht="12.75">
      <c r="A217" s="29"/>
      <c r="B217" s="29"/>
      <c r="C217" s="29"/>
      <c r="D217" s="29"/>
      <c r="E217" s="29"/>
      <c r="F217" s="29"/>
      <c r="G217" s="29"/>
      <c r="H217" s="29"/>
    </row>
    <row r="218" spans="1:8" ht="12.75">
      <c r="A218" s="29"/>
      <c r="B218" s="29"/>
      <c r="C218" s="29"/>
      <c r="D218" s="29"/>
      <c r="E218" s="29"/>
      <c r="F218" s="29"/>
      <c r="G218" s="29"/>
      <c r="H218" s="29"/>
    </row>
    <row r="219" spans="1:8" ht="12.75">
      <c r="A219" s="29"/>
      <c r="B219" s="29"/>
      <c r="C219" s="29"/>
      <c r="D219" s="29"/>
      <c r="E219" s="29"/>
      <c r="F219" s="29"/>
      <c r="G219" s="29"/>
      <c r="H219" s="29"/>
    </row>
    <row r="220" spans="1:8" ht="12.75">
      <c r="A220" s="29"/>
      <c r="B220" s="29"/>
      <c r="C220" s="29"/>
      <c r="D220" s="29"/>
      <c r="E220" s="29"/>
      <c r="F220" s="29"/>
      <c r="G220" s="29"/>
      <c r="H220" s="29"/>
    </row>
    <row r="221" spans="1:8" ht="12.75">
      <c r="A221" s="29"/>
      <c r="B221" s="29"/>
      <c r="C221" s="29"/>
      <c r="D221" s="29"/>
      <c r="E221" s="29"/>
      <c r="F221" s="29"/>
      <c r="G221" s="29"/>
      <c r="H221" s="29"/>
    </row>
    <row r="222" spans="1:8" ht="12.75">
      <c r="A222" s="29"/>
      <c r="B222" s="29"/>
      <c r="C222" s="29"/>
      <c r="D222" s="29"/>
      <c r="E222" s="29"/>
      <c r="F222" s="29"/>
      <c r="G222" s="29"/>
      <c r="H222" s="29"/>
    </row>
    <row r="223" spans="1:8" ht="12.75">
      <c r="A223" s="29"/>
      <c r="B223" s="29"/>
      <c r="C223" s="29"/>
      <c r="D223" s="29"/>
      <c r="E223" s="29"/>
      <c r="F223" s="29"/>
      <c r="G223" s="29"/>
      <c r="H223" s="29"/>
    </row>
    <row r="224" spans="1:8" ht="12.75">
      <c r="A224" s="29"/>
      <c r="B224" s="29"/>
      <c r="C224" s="29"/>
      <c r="D224" s="29"/>
      <c r="E224" s="29"/>
      <c r="F224" s="29"/>
      <c r="G224" s="29"/>
      <c r="H224" s="29"/>
    </row>
    <row r="225" spans="1:8" ht="12.75">
      <c r="A225" s="29"/>
      <c r="B225" s="29"/>
      <c r="C225" s="29"/>
      <c r="D225" s="29"/>
      <c r="E225" s="29"/>
      <c r="F225" s="29"/>
      <c r="G225" s="29"/>
      <c r="H225" s="29"/>
    </row>
    <row r="226" spans="1:8" ht="12.75">
      <c r="A226" s="29"/>
      <c r="B226" s="29"/>
      <c r="C226" s="29"/>
      <c r="D226" s="29"/>
      <c r="E226" s="29"/>
      <c r="F226" s="29"/>
      <c r="G226" s="29"/>
      <c r="H226" s="29"/>
    </row>
    <row r="227" spans="1:8" ht="12.75">
      <c r="A227" s="29"/>
      <c r="B227" s="29"/>
      <c r="C227" s="29"/>
      <c r="D227" s="29"/>
      <c r="E227" s="29"/>
      <c r="F227" s="29"/>
      <c r="G227" s="29"/>
      <c r="H227" s="29"/>
    </row>
    <row r="228" spans="1:8" ht="12.75">
      <c r="A228" s="29"/>
      <c r="B228" s="29"/>
      <c r="C228" s="29"/>
      <c r="D228" s="29"/>
      <c r="E228" s="29"/>
      <c r="F228" s="29"/>
      <c r="G228" s="29"/>
      <c r="H228" s="29"/>
    </row>
    <row r="229" spans="1:8" ht="12.75">
      <c r="A229" s="29"/>
      <c r="B229" s="29"/>
      <c r="C229" s="29"/>
      <c r="D229" s="29"/>
      <c r="E229" s="29"/>
      <c r="F229" s="29"/>
      <c r="G229" s="29"/>
      <c r="H229" s="29"/>
    </row>
    <row r="230" spans="1:8" ht="12.75">
      <c r="A230" s="29"/>
      <c r="B230" s="29"/>
      <c r="C230" s="29"/>
      <c r="D230" s="29"/>
      <c r="E230" s="29"/>
      <c r="F230" s="29"/>
      <c r="G230" s="29"/>
      <c r="H230" s="29"/>
    </row>
    <row r="231" spans="1:8" ht="12.75">
      <c r="A231" s="29"/>
      <c r="B231" s="29"/>
      <c r="C231" s="29"/>
      <c r="D231" s="29"/>
      <c r="E231" s="29"/>
      <c r="F231" s="29"/>
      <c r="G231" s="29"/>
      <c r="H231" s="29"/>
    </row>
    <row r="232" spans="1:8" ht="12.75">
      <c r="A232" s="29"/>
      <c r="B232" s="29"/>
      <c r="C232" s="29"/>
      <c r="D232" s="29"/>
      <c r="E232" s="29"/>
      <c r="F232" s="29"/>
      <c r="G232" s="29"/>
      <c r="H232" s="29"/>
    </row>
    <row r="233" spans="1:8" ht="12.75">
      <c r="A233" s="29"/>
      <c r="B233" s="29"/>
      <c r="C233" s="29"/>
      <c r="D233" s="29"/>
      <c r="E233" s="29"/>
      <c r="F233" s="29"/>
      <c r="G233" s="29"/>
      <c r="H233" s="29"/>
    </row>
    <row r="234" spans="1:8" ht="12.75">
      <c r="A234" s="29"/>
      <c r="B234" s="29"/>
      <c r="C234" s="29"/>
      <c r="D234" s="29"/>
      <c r="E234" s="29"/>
      <c r="F234" s="29"/>
      <c r="G234" s="29"/>
      <c r="H234" s="29"/>
    </row>
    <row r="235" spans="1:8" ht="12.75">
      <c r="A235" s="29"/>
      <c r="B235" s="29"/>
      <c r="C235" s="29"/>
      <c r="D235" s="29"/>
      <c r="E235" s="29"/>
      <c r="F235" s="29"/>
      <c r="G235" s="29"/>
      <c r="H235" s="29"/>
    </row>
    <row r="236" spans="1:8" ht="12.75">
      <c r="A236" s="29"/>
      <c r="B236" s="29"/>
      <c r="C236" s="29"/>
      <c r="D236" s="29"/>
      <c r="E236" s="29"/>
      <c r="F236" s="29"/>
      <c r="G236" s="29"/>
      <c r="H236" s="29"/>
    </row>
    <row r="237" spans="1:8" ht="12.75">
      <c r="A237" s="29"/>
      <c r="B237" s="29"/>
      <c r="C237" s="29"/>
      <c r="D237" s="29"/>
      <c r="E237" s="29"/>
      <c r="F237" s="29"/>
      <c r="G237" s="29"/>
      <c r="H237" s="29"/>
    </row>
    <row r="238" spans="1:8" ht="12.75">
      <c r="A238" s="29"/>
      <c r="B238" s="29"/>
      <c r="C238" s="29"/>
      <c r="D238" s="29"/>
      <c r="E238" s="29"/>
      <c r="F238" s="29"/>
      <c r="G238" s="29"/>
      <c r="H238" s="29"/>
    </row>
    <row r="239" spans="1:8" ht="12.75">
      <c r="A239" s="29"/>
      <c r="B239" s="29"/>
      <c r="C239" s="29"/>
      <c r="D239" s="29"/>
      <c r="E239" s="29"/>
      <c r="F239" s="29"/>
      <c r="G239" s="29"/>
      <c r="H239" s="29"/>
    </row>
    <row r="240" spans="1:8" ht="12.75">
      <c r="A240" s="29"/>
      <c r="B240" s="29"/>
      <c r="C240" s="29"/>
      <c r="D240" s="29"/>
      <c r="E240" s="29"/>
      <c r="F240" s="29"/>
      <c r="G240" s="29"/>
      <c r="H240" s="29"/>
    </row>
    <row r="241" spans="1:8" ht="12.75">
      <c r="A241" s="29"/>
      <c r="B241" s="29"/>
      <c r="C241" s="29"/>
      <c r="D241" s="29"/>
      <c r="E241" s="29"/>
      <c r="F241" s="29"/>
      <c r="G241" s="29"/>
      <c r="H241" s="29"/>
    </row>
    <row r="242" spans="1:8" ht="12.75">
      <c r="A242" s="29"/>
      <c r="B242" s="29"/>
      <c r="C242" s="29"/>
      <c r="D242" s="29"/>
      <c r="E242" s="29"/>
      <c r="F242" s="29"/>
      <c r="G242" s="29"/>
      <c r="H242" s="29"/>
    </row>
    <row r="243" spans="1:8" ht="12.75">
      <c r="A243" s="29"/>
      <c r="B243" s="29"/>
      <c r="C243" s="29"/>
      <c r="D243" s="29"/>
      <c r="E243" s="29"/>
      <c r="F243" s="29"/>
      <c r="G243" s="29"/>
      <c r="H243" s="29"/>
    </row>
    <row r="244" spans="1:8" ht="12.75">
      <c r="A244" s="29"/>
      <c r="B244" s="29"/>
      <c r="C244" s="29"/>
      <c r="D244" s="29"/>
      <c r="E244" s="29"/>
      <c r="F244" s="29"/>
      <c r="G244" s="29"/>
      <c r="H244" s="29"/>
    </row>
    <row r="245" spans="1:8" ht="12.75">
      <c r="A245" s="29"/>
      <c r="B245" s="29"/>
      <c r="C245" s="29"/>
      <c r="D245" s="29"/>
      <c r="E245" s="29"/>
      <c r="F245" s="29"/>
      <c r="G245" s="29"/>
      <c r="H245" s="29"/>
    </row>
    <row r="246" spans="1:8" ht="12.75">
      <c r="A246" s="29"/>
      <c r="B246" s="29"/>
      <c r="C246" s="29"/>
      <c r="D246" s="29"/>
      <c r="E246" s="29"/>
      <c r="F246" s="29"/>
      <c r="G246" s="29"/>
      <c r="H246" s="29"/>
    </row>
    <row r="247" spans="1:8" ht="12.75">
      <c r="A247" s="29"/>
      <c r="B247" s="29"/>
      <c r="C247" s="29"/>
      <c r="D247" s="29"/>
      <c r="E247" s="29"/>
      <c r="F247" s="29"/>
      <c r="G247" s="29"/>
      <c r="H247" s="29"/>
    </row>
    <row r="248" spans="1:8" ht="12.75">
      <c r="A248" s="29"/>
      <c r="B248" s="29"/>
      <c r="C248" s="29"/>
      <c r="D248" s="29"/>
      <c r="E248" s="29"/>
      <c r="F248" s="29"/>
      <c r="G248" s="29"/>
      <c r="H248" s="29"/>
    </row>
    <row r="249" spans="1:8" ht="12.75">
      <c r="A249" s="29"/>
      <c r="B249" s="29"/>
      <c r="C249" s="29"/>
      <c r="D249" s="29"/>
      <c r="E249" s="29"/>
      <c r="F249" s="29"/>
      <c r="G249" s="29"/>
      <c r="H249" s="29"/>
    </row>
    <row r="250" spans="1:8" ht="12.75">
      <c r="A250" s="29"/>
      <c r="B250" s="29"/>
      <c r="C250" s="29"/>
      <c r="D250" s="29"/>
      <c r="E250" s="29"/>
      <c r="F250" s="29"/>
      <c r="G250" s="29"/>
      <c r="H250" s="29"/>
    </row>
    <row r="251" spans="1:8" ht="12.75">
      <c r="A251" s="29"/>
      <c r="B251" s="29"/>
      <c r="C251" s="29"/>
      <c r="D251" s="29"/>
      <c r="E251" s="29"/>
      <c r="F251" s="29"/>
      <c r="G251" s="29"/>
      <c r="H251" s="29"/>
    </row>
    <row r="252" spans="1:8" ht="12.75">
      <c r="A252" s="29"/>
      <c r="B252" s="29"/>
      <c r="C252" s="29"/>
      <c r="D252" s="29"/>
      <c r="E252" s="29"/>
      <c r="F252" s="29"/>
      <c r="G252" s="29"/>
      <c r="H252" s="29"/>
    </row>
    <row r="253" spans="1:8" ht="12.75">
      <c r="A253" s="29"/>
      <c r="B253" s="29"/>
      <c r="C253" s="29"/>
      <c r="D253" s="29"/>
      <c r="E253" s="29"/>
      <c r="F253" s="29"/>
      <c r="G253" s="29"/>
      <c r="H253" s="29"/>
    </row>
    <row r="254" spans="1:8" ht="12.75">
      <c r="A254" s="29"/>
      <c r="B254" s="29"/>
      <c r="C254" s="29"/>
      <c r="D254" s="29"/>
      <c r="E254" s="29"/>
      <c r="F254" s="29"/>
      <c r="G254" s="29"/>
      <c r="H254" s="29"/>
    </row>
    <row r="255" spans="1:8" ht="12.75">
      <c r="A255" s="29"/>
      <c r="B255" s="29"/>
      <c r="C255" s="29"/>
      <c r="D255" s="29"/>
      <c r="E255" s="29"/>
      <c r="F255" s="29"/>
      <c r="G255" s="29"/>
      <c r="H255" s="29"/>
    </row>
    <row r="256" spans="1:8" ht="12.75">
      <c r="A256" s="29"/>
      <c r="B256" s="29"/>
      <c r="C256" s="29"/>
      <c r="D256" s="29"/>
      <c r="E256" s="29"/>
      <c r="F256" s="29"/>
      <c r="G256" s="29"/>
      <c r="H256" s="29"/>
    </row>
    <row r="257" spans="1:8" ht="12.75">
      <c r="A257" s="29"/>
      <c r="B257" s="29"/>
      <c r="C257" s="29"/>
      <c r="D257" s="29"/>
      <c r="E257" s="29"/>
      <c r="F257" s="29"/>
      <c r="G257" s="29"/>
      <c r="H257" s="29"/>
    </row>
    <row r="258" spans="1:8" ht="12.75">
      <c r="A258" s="29"/>
      <c r="B258" s="29"/>
      <c r="C258" s="29"/>
      <c r="D258" s="29"/>
      <c r="E258" s="29"/>
      <c r="F258" s="29"/>
      <c r="G258" s="29"/>
      <c r="H258" s="29"/>
    </row>
    <row r="259" spans="1:8" ht="12.75">
      <c r="A259" s="29"/>
      <c r="B259" s="29"/>
      <c r="C259" s="29"/>
      <c r="D259" s="29"/>
      <c r="E259" s="29"/>
      <c r="F259" s="29"/>
      <c r="G259" s="29"/>
      <c r="H259" s="29"/>
    </row>
    <row r="260" spans="1:8" ht="12.75">
      <c r="A260" s="29"/>
      <c r="B260" s="29"/>
      <c r="C260" s="29"/>
      <c r="D260" s="29"/>
      <c r="E260" s="29"/>
      <c r="F260" s="29"/>
      <c r="G260" s="29"/>
      <c r="H260" s="29"/>
    </row>
    <row r="261" spans="1:8" ht="12.75">
      <c r="A261" s="29"/>
      <c r="B261" s="29"/>
      <c r="C261" s="29"/>
      <c r="D261" s="29"/>
      <c r="E261" s="29"/>
      <c r="F261" s="29"/>
      <c r="G261" s="29"/>
      <c r="H261" s="29"/>
    </row>
    <row r="262" spans="1:8" ht="12.75">
      <c r="A262" s="29"/>
      <c r="B262" s="29"/>
      <c r="C262" s="29"/>
      <c r="D262" s="29"/>
      <c r="E262" s="29"/>
      <c r="F262" s="29"/>
      <c r="G262" s="29"/>
      <c r="H262" s="29"/>
    </row>
    <row r="263" spans="1:8" ht="12.75">
      <c r="A263" s="29"/>
      <c r="B263" s="29"/>
      <c r="C263" s="29"/>
      <c r="D263" s="29"/>
      <c r="E263" s="29"/>
      <c r="F263" s="29"/>
      <c r="G263" s="29"/>
      <c r="H263" s="29"/>
    </row>
    <row r="264" spans="1:8" ht="12.75">
      <c r="A264" s="29"/>
      <c r="B264" s="29"/>
      <c r="C264" s="29"/>
      <c r="D264" s="29"/>
      <c r="E264" s="29"/>
      <c r="F264" s="29"/>
      <c r="G264" s="29"/>
      <c r="H264" s="29"/>
    </row>
    <row r="265" spans="1:8" ht="12.75">
      <c r="A265" s="29"/>
      <c r="B265" s="29"/>
      <c r="C265" s="29"/>
      <c r="D265" s="29"/>
      <c r="E265" s="29"/>
      <c r="F265" s="29"/>
      <c r="G265" s="29"/>
      <c r="H265" s="29"/>
    </row>
    <row r="266" spans="1:8" ht="12.75">
      <c r="A266" s="29"/>
      <c r="B266" s="29"/>
      <c r="C266" s="29"/>
      <c r="D266" s="29"/>
      <c r="E266" s="29"/>
      <c r="F266" s="29"/>
      <c r="G266" s="29"/>
      <c r="H266" s="29"/>
    </row>
    <row r="267" spans="1:8" ht="12.75">
      <c r="A267" s="29"/>
      <c r="B267" s="29"/>
      <c r="C267" s="29"/>
      <c r="D267" s="29"/>
      <c r="E267" s="29"/>
      <c r="F267" s="29"/>
      <c r="G267" s="29"/>
      <c r="H267" s="29"/>
    </row>
    <row r="268" spans="1:8" ht="12.75">
      <c r="A268" s="29"/>
      <c r="B268" s="29"/>
      <c r="C268" s="29"/>
      <c r="D268" s="29"/>
      <c r="E268" s="29"/>
      <c r="F268" s="29"/>
      <c r="G268" s="29"/>
      <c r="H268" s="29"/>
    </row>
    <row r="269" spans="1:8" ht="12.75">
      <c r="A269" s="29"/>
      <c r="B269" s="29"/>
      <c r="C269" s="29"/>
      <c r="D269" s="29"/>
      <c r="E269" s="29"/>
      <c r="F269" s="29"/>
      <c r="G269" s="29"/>
      <c r="H269" s="29"/>
    </row>
    <row r="270" spans="1:8" ht="12.75">
      <c r="A270" s="29"/>
      <c r="B270" s="29"/>
      <c r="C270" s="29"/>
      <c r="D270" s="29"/>
      <c r="E270" s="29"/>
      <c r="F270" s="29"/>
      <c r="G270" s="29"/>
      <c r="H270" s="29"/>
    </row>
    <row r="271" spans="1:8" ht="12.75">
      <c r="A271" s="29"/>
      <c r="B271" s="29"/>
      <c r="C271" s="29"/>
      <c r="D271" s="29"/>
      <c r="E271" s="29"/>
      <c r="F271" s="29"/>
      <c r="G271" s="29"/>
      <c r="H271" s="29"/>
    </row>
    <row r="272" spans="1:8" ht="12.75">
      <c r="A272" s="29"/>
      <c r="B272" s="29"/>
      <c r="C272" s="29"/>
      <c r="D272" s="29"/>
      <c r="E272" s="29"/>
      <c r="F272" s="29"/>
      <c r="G272" s="29"/>
      <c r="H272" s="29"/>
    </row>
    <row r="273" spans="1:8" ht="12.75">
      <c r="A273" s="29"/>
      <c r="B273" s="29"/>
      <c r="C273" s="29"/>
      <c r="D273" s="29"/>
      <c r="E273" s="29"/>
      <c r="F273" s="29"/>
      <c r="G273" s="29"/>
      <c r="H273" s="29"/>
    </row>
    <row r="274" spans="1:8" ht="12.75">
      <c r="A274" s="29"/>
      <c r="B274" s="29"/>
      <c r="C274" s="29"/>
      <c r="D274" s="29"/>
      <c r="E274" s="29"/>
      <c r="F274" s="29"/>
      <c r="G274" s="29"/>
      <c r="H274" s="29"/>
    </row>
    <row r="275" spans="1:8" ht="12.75">
      <c r="A275" s="29"/>
      <c r="B275" s="29"/>
      <c r="C275" s="29"/>
      <c r="D275" s="29"/>
      <c r="E275" s="29"/>
      <c r="F275" s="29"/>
      <c r="G275" s="29"/>
      <c r="H275" s="29"/>
    </row>
    <row r="276" spans="1:8" ht="12.75">
      <c r="A276" s="29"/>
      <c r="B276" s="29"/>
      <c r="C276" s="29"/>
      <c r="D276" s="29"/>
      <c r="E276" s="29"/>
      <c r="F276" s="29"/>
      <c r="G276" s="29"/>
      <c r="H276" s="29"/>
    </row>
    <row r="277" spans="1:8" ht="12.75">
      <c r="A277" s="29"/>
      <c r="B277" s="29"/>
      <c r="C277" s="29"/>
      <c r="D277" s="29"/>
      <c r="E277" s="29"/>
      <c r="F277" s="29"/>
      <c r="G277" s="29"/>
      <c r="H277" s="29"/>
    </row>
    <row r="278" spans="1:8" ht="12.75">
      <c r="A278" s="29"/>
      <c r="B278" s="29"/>
      <c r="C278" s="29"/>
      <c r="D278" s="29"/>
      <c r="E278" s="29"/>
      <c r="F278" s="29"/>
      <c r="G278" s="29"/>
      <c r="H278" s="29"/>
    </row>
    <row r="279" spans="1:8" ht="12.75">
      <c r="A279" s="29"/>
      <c r="B279" s="29"/>
      <c r="C279" s="29"/>
      <c r="D279" s="29"/>
      <c r="E279" s="29"/>
      <c r="F279" s="29"/>
      <c r="G279" s="29"/>
      <c r="H279" s="29"/>
    </row>
    <row r="280" spans="1:8" ht="12.75">
      <c r="A280" s="29"/>
      <c r="B280" s="29"/>
      <c r="C280" s="29"/>
      <c r="D280" s="29"/>
      <c r="E280" s="29"/>
      <c r="F280" s="29"/>
      <c r="G280" s="29"/>
      <c r="H280" s="29"/>
    </row>
    <row r="281" spans="1:8" ht="12.75">
      <c r="A281" s="29"/>
      <c r="B281" s="29"/>
      <c r="C281" s="29"/>
      <c r="D281" s="29"/>
      <c r="E281" s="29"/>
      <c r="F281" s="29"/>
      <c r="G281" s="29"/>
      <c r="H281" s="29"/>
    </row>
    <row r="282" spans="1:8" ht="12.75">
      <c r="A282" s="29"/>
      <c r="B282" s="29"/>
      <c r="C282" s="29"/>
      <c r="D282" s="29"/>
      <c r="E282" s="29"/>
      <c r="F282" s="29"/>
      <c r="G282" s="29"/>
      <c r="H282" s="29"/>
    </row>
    <row r="283" spans="1:8" ht="12.75">
      <c r="A283" s="29"/>
      <c r="B283" s="29"/>
      <c r="C283" s="29"/>
      <c r="D283" s="29"/>
      <c r="E283" s="29"/>
      <c r="F283" s="29"/>
      <c r="G283" s="29"/>
      <c r="H283" s="29"/>
    </row>
    <row r="284" spans="1:8" ht="12.75">
      <c r="A284" s="29"/>
      <c r="B284" s="29"/>
      <c r="C284" s="29"/>
      <c r="D284" s="29"/>
      <c r="E284" s="29"/>
      <c r="F284" s="29"/>
      <c r="G284" s="29"/>
      <c r="H284" s="29"/>
    </row>
    <row r="285" spans="1:8" ht="12.75">
      <c r="A285" s="29"/>
      <c r="B285" s="29"/>
      <c r="C285" s="29"/>
      <c r="D285" s="29"/>
      <c r="E285" s="29"/>
      <c r="F285" s="29"/>
      <c r="G285" s="29"/>
      <c r="H285" s="29"/>
    </row>
    <row r="286" spans="1:8" ht="12.75">
      <c r="A286" s="29"/>
      <c r="B286" s="29"/>
      <c r="C286" s="29"/>
      <c r="D286" s="29"/>
      <c r="E286" s="29"/>
      <c r="F286" s="29"/>
      <c r="G286" s="29"/>
      <c r="H286" s="29"/>
    </row>
    <row r="287" spans="1:8" ht="12.75">
      <c r="A287" s="29"/>
      <c r="B287" s="29"/>
      <c r="C287" s="29"/>
      <c r="D287" s="29"/>
      <c r="E287" s="29"/>
      <c r="F287" s="29"/>
      <c r="G287" s="29"/>
      <c r="H287" s="29"/>
    </row>
    <row r="288" spans="1:8" ht="12.75">
      <c r="A288" s="29"/>
      <c r="B288" s="29"/>
      <c r="C288" s="29"/>
      <c r="D288" s="29"/>
      <c r="E288" s="29"/>
      <c r="F288" s="29"/>
      <c r="G288" s="29"/>
      <c r="H288" s="29"/>
    </row>
    <row r="289" spans="1:8" ht="12.75">
      <c r="A289" s="29"/>
      <c r="B289" s="29"/>
      <c r="C289" s="29"/>
      <c r="D289" s="29"/>
      <c r="E289" s="29"/>
      <c r="F289" s="29"/>
      <c r="G289" s="29"/>
      <c r="H289" s="29"/>
    </row>
    <row r="290" spans="1:8" ht="12.75">
      <c r="A290" s="29"/>
      <c r="B290" s="29"/>
      <c r="C290" s="29"/>
      <c r="D290" s="29"/>
      <c r="E290" s="29"/>
      <c r="F290" s="29"/>
      <c r="G290" s="29"/>
      <c r="H290" s="29"/>
    </row>
    <row r="291" spans="1:8" ht="12.75">
      <c r="A291" s="29"/>
      <c r="B291" s="29"/>
      <c r="C291" s="29"/>
      <c r="D291" s="29"/>
      <c r="E291" s="29"/>
      <c r="F291" s="29"/>
      <c r="G291" s="29"/>
      <c r="H291" s="29"/>
    </row>
    <row r="292" spans="1:8" ht="12.75">
      <c r="A292" s="29"/>
      <c r="B292" s="29"/>
      <c r="C292" s="29"/>
      <c r="D292" s="29"/>
      <c r="E292" s="29"/>
      <c r="F292" s="29"/>
      <c r="G292" s="29"/>
      <c r="H292" s="29"/>
    </row>
    <row r="293" spans="1:8" ht="12.75">
      <c r="A293" s="29"/>
      <c r="B293" s="29"/>
      <c r="C293" s="29"/>
      <c r="D293" s="29"/>
      <c r="E293" s="29"/>
      <c r="F293" s="29"/>
      <c r="G293" s="29"/>
      <c r="H293" s="29"/>
    </row>
    <row r="294" spans="1:8" ht="12.75">
      <c r="A294" s="29"/>
      <c r="B294" s="29"/>
      <c r="C294" s="29"/>
      <c r="D294" s="29"/>
      <c r="E294" s="29"/>
      <c r="F294" s="29"/>
      <c r="G294" s="29"/>
      <c r="H294" s="29"/>
    </row>
    <row r="295" spans="1:8" ht="12.75">
      <c r="A295" s="29"/>
      <c r="B295" s="29"/>
      <c r="C295" s="29"/>
      <c r="D295" s="29"/>
      <c r="E295" s="29"/>
      <c r="F295" s="29"/>
      <c r="G295" s="29"/>
      <c r="H295" s="29"/>
    </row>
    <row r="296" spans="1:8" ht="12.75">
      <c r="A296" s="29"/>
      <c r="B296" s="29"/>
      <c r="C296" s="29"/>
      <c r="D296" s="29"/>
      <c r="E296" s="29"/>
      <c r="F296" s="29"/>
      <c r="G296" s="29"/>
      <c r="H296" s="29"/>
    </row>
    <row r="297" spans="1:8" ht="12.75">
      <c r="A297" s="29"/>
      <c r="B297" s="29"/>
      <c r="C297" s="29"/>
      <c r="D297" s="29"/>
      <c r="E297" s="29"/>
      <c r="F297" s="29"/>
      <c r="G297" s="29"/>
      <c r="H297" s="29"/>
    </row>
    <row r="298" spans="1:8" ht="12.75">
      <c r="A298" s="29"/>
      <c r="B298" s="29"/>
      <c r="C298" s="29"/>
      <c r="D298" s="29"/>
      <c r="E298" s="29"/>
      <c r="F298" s="29"/>
      <c r="G298" s="29"/>
      <c r="H298" s="29"/>
    </row>
    <row r="299" spans="1:8" ht="12.75">
      <c r="A299" s="29"/>
      <c r="B299" s="29"/>
      <c r="C299" s="29"/>
      <c r="D299" s="29"/>
      <c r="E299" s="29"/>
      <c r="F299" s="29"/>
      <c r="G299" s="29"/>
      <c r="H299" s="29"/>
    </row>
    <row r="300" spans="1:8" ht="12.75">
      <c r="A300" s="29"/>
      <c r="B300" s="29"/>
      <c r="C300" s="29"/>
      <c r="D300" s="29"/>
      <c r="E300" s="29"/>
      <c r="F300" s="29"/>
      <c r="G300" s="29"/>
      <c r="H300" s="29"/>
    </row>
    <row r="301" spans="1:8" ht="12.75">
      <c r="A301" s="29"/>
      <c r="B301" s="29"/>
      <c r="C301" s="29"/>
      <c r="D301" s="29"/>
      <c r="E301" s="29"/>
      <c r="F301" s="29"/>
      <c r="G301" s="29"/>
      <c r="H301" s="29"/>
    </row>
    <row r="302" spans="1:8" ht="12.75">
      <c r="A302" s="29"/>
      <c r="B302" s="29"/>
      <c r="C302" s="29"/>
      <c r="D302" s="29"/>
      <c r="E302" s="29"/>
      <c r="F302" s="29"/>
      <c r="G302" s="29"/>
      <c r="H302" s="29"/>
    </row>
    <row r="303" spans="1:8" ht="12.75">
      <c r="A303" s="29"/>
      <c r="B303" s="29"/>
      <c r="C303" s="29"/>
      <c r="D303" s="29"/>
      <c r="E303" s="29"/>
      <c r="F303" s="29"/>
      <c r="G303" s="29"/>
      <c r="H303" s="29"/>
    </row>
    <row r="304" spans="1:8" ht="12.75">
      <c r="A304" s="29"/>
      <c r="B304" s="29"/>
      <c r="C304" s="29"/>
      <c r="D304" s="29"/>
      <c r="E304" s="29"/>
      <c r="F304" s="29"/>
      <c r="G304" s="29"/>
      <c r="H304" s="29"/>
    </row>
    <row r="305" spans="1:8" ht="12.75">
      <c r="A305" s="29"/>
      <c r="B305" s="29"/>
      <c r="C305" s="29"/>
      <c r="D305" s="29"/>
      <c r="E305" s="29"/>
      <c r="F305" s="29"/>
      <c r="G305" s="29"/>
      <c r="H305" s="29"/>
    </row>
    <row r="306" spans="1:8" ht="12.75">
      <c r="A306" s="29"/>
      <c r="B306" s="29"/>
      <c r="C306" s="29"/>
      <c r="D306" s="29"/>
      <c r="E306" s="29"/>
      <c r="F306" s="29"/>
      <c r="G306" s="29"/>
      <c r="H306" s="29"/>
    </row>
    <row r="307" spans="1:8" ht="12.75">
      <c r="A307" s="29"/>
      <c r="B307" s="29"/>
      <c r="C307" s="29"/>
      <c r="D307" s="29"/>
      <c r="E307" s="29"/>
      <c r="F307" s="29"/>
      <c r="G307" s="29"/>
      <c r="H307" s="29"/>
    </row>
    <row r="308" spans="1:8" ht="12.75">
      <c r="A308" s="29"/>
      <c r="B308" s="29"/>
      <c r="C308" s="29"/>
      <c r="D308" s="29"/>
      <c r="E308" s="29"/>
      <c r="F308" s="29"/>
      <c r="G308" s="29"/>
      <c r="H308" s="29"/>
    </row>
    <row r="309" spans="1:8" ht="12.75">
      <c r="A309" s="29"/>
      <c r="B309" s="29"/>
      <c r="C309" s="29"/>
      <c r="D309" s="29"/>
      <c r="E309" s="29"/>
      <c r="F309" s="29"/>
      <c r="G309" s="29"/>
      <c r="H309" s="29"/>
    </row>
    <row r="310" spans="1:8" ht="12.75">
      <c r="A310" s="29"/>
      <c r="B310" s="29"/>
      <c r="C310" s="29"/>
      <c r="D310" s="29"/>
      <c r="E310" s="29"/>
      <c r="F310" s="29"/>
      <c r="G310" s="29"/>
      <c r="H310" s="29"/>
    </row>
    <row r="311" spans="1:8" ht="12.75">
      <c r="A311" s="29"/>
      <c r="B311" s="29"/>
      <c r="C311" s="29"/>
      <c r="D311" s="29"/>
      <c r="E311" s="29"/>
      <c r="F311" s="29"/>
      <c r="G311" s="29"/>
      <c r="H311" s="29"/>
    </row>
    <row r="312" spans="1:8" ht="12.75">
      <c r="A312" s="29"/>
      <c r="B312" s="29"/>
      <c r="C312" s="29"/>
      <c r="D312" s="29"/>
      <c r="E312" s="29"/>
      <c r="F312" s="29"/>
      <c r="G312" s="29"/>
      <c r="H312" s="29"/>
    </row>
    <row r="313" spans="1:8" ht="12.75">
      <c r="A313" s="29"/>
      <c r="B313" s="29"/>
      <c r="C313" s="29"/>
      <c r="D313" s="29"/>
      <c r="E313" s="29"/>
      <c r="F313" s="29"/>
      <c r="G313" s="29"/>
      <c r="H313" s="29"/>
    </row>
    <row r="314" spans="1:8" ht="12.75">
      <c r="A314" s="29"/>
      <c r="B314" s="29"/>
      <c r="C314" s="29"/>
      <c r="D314" s="29"/>
      <c r="E314" s="29"/>
      <c r="F314" s="29"/>
      <c r="G314" s="29"/>
      <c r="H314" s="29"/>
    </row>
    <row r="315" spans="1:8" ht="12.75">
      <c r="A315" s="29"/>
      <c r="B315" s="29"/>
      <c r="C315" s="29"/>
      <c r="D315" s="29"/>
      <c r="E315" s="29"/>
      <c r="F315" s="29"/>
      <c r="G315" s="29"/>
      <c r="H315" s="29"/>
    </row>
    <row r="316" spans="1:8" ht="12.75">
      <c r="A316" s="29"/>
      <c r="B316" s="29"/>
      <c r="C316" s="29"/>
      <c r="D316" s="29"/>
      <c r="E316" s="29"/>
      <c r="F316" s="29"/>
      <c r="G316" s="29"/>
      <c r="H316" s="29"/>
    </row>
    <row r="317" spans="1:8" ht="12.75">
      <c r="A317" s="29"/>
      <c r="B317" s="29"/>
      <c r="C317" s="29"/>
      <c r="D317" s="29"/>
      <c r="E317" s="29"/>
      <c r="F317" s="29"/>
      <c r="G317" s="29"/>
      <c r="H317" s="29"/>
    </row>
    <row r="318" spans="1:8" ht="12.75">
      <c r="A318" s="29"/>
      <c r="B318" s="29"/>
      <c r="C318" s="29"/>
      <c r="D318" s="29"/>
      <c r="E318" s="29"/>
      <c r="F318" s="29"/>
      <c r="G318" s="29"/>
      <c r="H318" s="29"/>
    </row>
    <row r="319" spans="1:8" ht="12.75">
      <c r="A319" s="29"/>
      <c r="B319" s="29"/>
      <c r="C319" s="29"/>
      <c r="D319" s="29"/>
      <c r="E319" s="29"/>
      <c r="F319" s="29"/>
      <c r="G319" s="29"/>
      <c r="H319" s="29"/>
    </row>
    <row r="320" spans="1:8" ht="12.75">
      <c r="A320" s="29"/>
      <c r="B320" s="29"/>
      <c r="C320" s="29"/>
      <c r="D320" s="29"/>
      <c r="E320" s="29"/>
      <c r="F320" s="29"/>
      <c r="G320" s="29"/>
      <c r="H320" s="29"/>
    </row>
    <row r="321" spans="1:8" ht="12.75">
      <c r="A321" s="29"/>
      <c r="B321" s="29"/>
      <c r="C321" s="29"/>
      <c r="D321" s="29"/>
      <c r="E321" s="29"/>
      <c r="F321" s="29"/>
      <c r="G321" s="29"/>
      <c r="H321" s="29"/>
    </row>
    <row r="322" spans="1:8" ht="12.75">
      <c r="A322" s="29"/>
      <c r="B322" s="29"/>
      <c r="C322" s="29"/>
      <c r="D322" s="29"/>
      <c r="E322" s="29"/>
      <c r="F322" s="29"/>
      <c r="G322" s="29"/>
      <c r="H322" s="29"/>
    </row>
    <row r="323" spans="1:8" ht="12.75">
      <c r="A323" s="29"/>
      <c r="B323" s="29"/>
      <c r="C323" s="29"/>
      <c r="D323" s="29"/>
      <c r="E323" s="29"/>
      <c r="F323" s="29"/>
      <c r="G323" s="29"/>
      <c r="H323" s="29"/>
    </row>
    <row r="324" spans="1:8" ht="12.75">
      <c r="A324" s="29"/>
      <c r="B324" s="29"/>
      <c r="C324" s="29"/>
      <c r="D324" s="29"/>
      <c r="E324" s="29"/>
      <c r="F324" s="29"/>
      <c r="G324" s="29"/>
      <c r="H324" s="29"/>
    </row>
    <row r="325" spans="1:8" ht="12.75">
      <c r="A325" s="29"/>
      <c r="B325" s="29"/>
      <c r="C325" s="29"/>
      <c r="D325" s="29"/>
      <c r="E325" s="29"/>
      <c r="F325" s="29"/>
      <c r="G325" s="29"/>
      <c r="H325" s="29"/>
    </row>
    <row r="326" spans="1:8" ht="12.75">
      <c r="A326" s="29"/>
      <c r="B326" s="29"/>
      <c r="C326" s="29"/>
      <c r="D326" s="29"/>
      <c r="E326" s="29"/>
      <c r="F326" s="29"/>
      <c r="G326" s="29"/>
      <c r="H326" s="29"/>
    </row>
    <row r="327" spans="1:8" ht="12.75">
      <c r="A327" s="29"/>
      <c r="B327" s="29"/>
      <c r="C327" s="29"/>
      <c r="D327" s="29"/>
      <c r="E327" s="29"/>
      <c r="F327" s="29"/>
      <c r="G327" s="29"/>
      <c r="H327" s="29"/>
    </row>
    <row r="328" spans="1:8" ht="12.75">
      <c r="A328" s="29"/>
      <c r="B328" s="29"/>
      <c r="C328" s="29"/>
      <c r="D328" s="29"/>
      <c r="E328" s="29"/>
      <c r="F328" s="29"/>
      <c r="G328" s="29"/>
      <c r="H328" s="29"/>
    </row>
    <row r="329" spans="1:8" ht="12.75">
      <c r="A329" s="29"/>
      <c r="B329" s="29"/>
      <c r="C329" s="29"/>
      <c r="D329" s="29"/>
      <c r="E329" s="29"/>
      <c r="F329" s="29"/>
      <c r="G329" s="29"/>
      <c r="H329" s="29"/>
    </row>
    <row r="330" spans="1:8" ht="12.75">
      <c r="A330" s="29"/>
      <c r="B330" s="29"/>
      <c r="C330" s="29"/>
      <c r="D330" s="29"/>
      <c r="E330" s="29"/>
      <c r="F330" s="29"/>
      <c r="G330" s="29"/>
      <c r="H330" s="29"/>
    </row>
    <row r="331" spans="1:8" ht="12.75">
      <c r="A331" s="29"/>
      <c r="B331" s="29"/>
      <c r="C331" s="29"/>
      <c r="D331" s="29"/>
      <c r="E331" s="29"/>
      <c r="F331" s="29"/>
      <c r="G331" s="29"/>
      <c r="H331" s="29"/>
    </row>
    <row r="332" spans="1:8" ht="12.75">
      <c r="A332" s="29"/>
      <c r="B332" s="29"/>
      <c r="C332" s="29"/>
      <c r="D332" s="29"/>
      <c r="E332" s="29"/>
      <c r="F332" s="29"/>
      <c r="G332" s="29"/>
      <c r="H332" s="29"/>
    </row>
    <row r="333" spans="1:8" ht="12.75">
      <c r="A333" s="29"/>
      <c r="B333" s="29"/>
      <c r="C333" s="29"/>
      <c r="D333" s="29"/>
      <c r="E333" s="29"/>
      <c r="F333" s="29"/>
      <c r="G333" s="29"/>
      <c r="H333" s="29"/>
    </row>
    <row r="334" spans="1:8" ht="12.75">
      <c r="A334" s="29"/>
      <c r="B334" s="29"/>
      <c r="C334" s="29"/>
      <c r="D334" s="29"/>
      <c r="E334" s="29"/>
      <c r="F334" s="29"/>
      <c r="G334" s="29"/>
      <c r="H334" s="29"/>
    </row>
    <row r="335" spans="1:8" ht="12.75">
      <c r="A335" s="29"/>
      <c r="B335" s="29"/>
      <c r="C335" s="29"/>
      <c r="D335" s="29"/>
      <c r="E335" s="29"/>
      <c r="F335" s="29"/>
      <c r="G335" s="29"/>
      <c r="H335" s="29"/>
    </row>
    <row r="336" spans="1:8" ht="12.75">
      <c r="A336" s="29"/>
      <c r="B336" s="29"/>
      <c r="C336" s="29"/>
      <c r="D336" s="29"/>
      <c r="E336" s="29"/>
      <c r="F336" s="29"/>
      <c r="G336" s="29"/>
      <c r="H336" s="29"/>
    </row>
    <row r="337" spans="1:8" ht="12.75">
      <c r="A337" s="29"/>
      <c r="B337" s="29"/>
      <c r="C337" s="29"/>
      <c r="D337" s="29"/>
      <c r="E337" s="29"/>
      <c r="F337" s="29"/>
      <c r="G337" s="29"/>
      <c r="H337" s="29"/>
    </row>
    <row r="338" spans="1:8" ht="12.75">
      <c r="A338" s="29"/>
      <c r="B338" s="29"/>
      <c r="C338" s="29"/>
      <c r="D338" s="29"/>
      <c r="E338" s="29"/>
      <c r="F338" s="29"/>
      <c r="G338" s="29"/>
      <c r="H338" s="29"/>
    </row>
    <row r="339" spans="1:8" ht="12.75">
      <c r="A339" s="29"/>
      <c r="B339" s="29"/>
      <c r="C339" s="29"/>
      <c r="D339" s="29"/>
      <c r="E339" s="29"/>
      <c r="F339" s="29"/>
      <c r="G339" s="29"/>
      <c r="H339" s="29"/>
    </row>
    <row r="340" spans="1:8" ht="12.75">
      <c r="A340" s="29"/>
      <c r="B340" s="29"/>
      <c r="C340" s="29"/>
      <c r="D340" s="29"/>
      <c r="E340" s="29"/>
      <c r="F340" s="29"/>
      <c r="G340" s="29"/>
      <c r="H340" s="29"/>
    </row>
    <row r="341" spans="1:8" ht="12.75">
      <c r="A341" s="29"/>
      <c r="B341" s="29"/>
      <c r="C341" s="29"/>
      <c r="D341" s="29"/>
      <c r="E341" s="29"/>
      <c r="F341" s="29"/>
      <c r="G341" s="29"/>
      <c r="H341" s="29"/>
    </row>
    <row r="342" spans="1:8" ht="12.75">
      <c r="A342" s="29"/>
      <c r="B342" s="29"/>
      <c r="C342" s="29"/>
      <c r="D342" s="29"/>
      <c r="E342" s="29"/>
      <c r="F342" s="29"/>
      <c r="G342" s="29"/>
      <c r="H342" s="29"/>
    </row>
    <row r="343" spans="1:8" ht="12.75">
      <c r="A343" s="29"/>
      <c r="B343" s="29"/>
      <c r="C343" s="29"/>
      <c r="D343" s="29"/>
      <c r="E343" s="29"/>
      <c r="F343" s="29"/>
      <c r="G343" s="29"/>
      <c r="H343" s="29"/>
    </row>
    <row r="344" spans="1:8" ht="12.75">
      <c r="A344" s="29"/>
      <c r="B344" s="29"/>
      <c r="C344" s="29"/>
      <c r="D344" s="29"/>
      <c r="E344" s="29"/>
      <c r="F344" s="29"/>
      <c r="G344" s="29"/>
      <c r="H344" s="29"/>
    </row>
    <row r="345" spans="1:8" ht="12.75">
      <c r="A345" s="29"/>
      <c r="B345" s="29"/>
      <c r="C345" s="29"/>
      <c r="D345" s="29"/>
      <c r="E345" s="29"/>
      <c r="F345" s="29"/>
      <c r="G345" s="29"/>
      <c r="H345" s="29"/>
    </row>
    <row r="346" spans="1:8" ht="12.75">
      <c r="A346" s="29"/>
      <c r="B346" s="29"/>
      <c r="C346" s="29"/>
      <c r="D346" s="29"/>
      <c r="E346" s="29"/>
      <c r="F346" s="29"/>
      <c r="G346" s="29"/>
      <c r="H346" s="29"/>
    </row>
    <row r="347" spans="1:8" ht="12.75">
      <c r="A347" s="29"/>
      <c r="B347" s="29"/>
      <c r="C347" s="29"/>
      <c r="D347" s="29"/>
      <c r="E347" s="29"/>
      <c r="F347" s="29"/>
      <c r="G347" s="29"/>
      <c r="H347" s="29"/>
    </row>
    <row r="348" spans="1:8" ht="12.75">
      <c r="A348" s="29"/>
      <c r="B348" s="29"/>
      <c r="C348" s="29"/>
      <c r="D348" s="29"/>
      <c r="E348" s="29"/>
      <c r="F348" s="29"/>
      <c r="G348" s="29"/>
      <c r="H348" s="29"/>
    </row>
    <row r="349" spans="1:8" ht="12.75">
      <c r="A349" s="29"/>
      <c r="B349" s="29"/>
      <c r="C349" s="29"/>
      <c r="D349" s="29"/>
      <c r="E349" s="29"/>
      <c r="F349" s="29"/>
      <c r="G349" s="29"/>
      <c r="H349" s="29"/>
    </row>
    <row r="350" spans="1:8" ht="12.75">
      <c r="A350" s="29"/>
      <c r="B350" s="29"/>
      <c r="C350" s="29"/>
      <c r="D350" s="29"/>
      <c r="E350" s="29"/>
      <c r="F350" s="29"/>
      <c r="G350" s="29"/>
      <c r="H350" s="29"/>
    </row>
    <row r="351" spans="1:8" ht="12.75">
      <c r="A351" s="29"/>
      <c r="B351" s="29"/>
      <c r="C351" s="29"/>
      <c r="D351" s="29"/>
      <c r="E351" s="29"/>
      <c r="F351" s="29"/>
      <c r="G351" s="29"/>
      <c r="H351" s="29"/>
    </row>
    <row r="352" spans="1:8" ht="12.75">
      <c r="A352" s="29"/>
      <c r="B352" s="29"/>
      <c r="C352" s="29"/>
      <c r="D352" s="29"/>
      <c r="E352" s="29"/>
      <c r="F352" s="29"/>
      <c r="G352" s="29"/>
      <c r="H352" s="29"/>
    </row>
    <row r="353" spans="1:8" ht="12.75">
      <c r="A353" s="29"/>
      <c r="B353" s="29"/>
      <c r="C353" s="29"/>
      <c r="D353" s="29"/>
      <c r="E353" s="29"/>
      <c r="F353" s="29"/>
      <c r="G353" s="29"/>
      <c r="H353" s="29"/>
    </row>
    <row r="354" spans="1:8" ht="12.75">
      <c r="A354" s="29"/>
      <c r="B354" s="29"/>
      <c r="C354" s="29"/>
      <c r="D354" s="29"/>
      <c r="E354" s="29"/>
      <c r="F354" s="29"/>
      <c r="G354" s="29"/>
      <c r="H354" s="29"/>
    </row>
    <row r="355" spans="1:8" ht="12.75">
      <c r="A355" s="29"/>
      <c r="B355" s="29"/>
      <c r="C355" s="29"/>
      <c r="D355" s="29"/>
      <c r="E355" s="29"/>
      <c r="F355" s="29"/>
      <c r="G355" s="29"/>
      <c r="H355" s="29"/>
    </row>
    <row r="356" spans="1:8" ht="12.75">
      <c r="A356" s="29"/>
      <c r="B356" s="29"/>
      <c r="C356" s="29"/>
      <c r="D356" s="29"/>
      <c r="E356" s="29"/>
      <c r="F356" s="29"/>
      <c r="G356" s="29"/>
      <c r="H356" s="29"/>
    </row>
    <row r="357" spans="1:8" ht="12.75">
      <c r="A357" s="29"/>
      <c r="B357" s="29"/>
      <c r="C357" s="29"/>
      <c r="D357" s="29"/>
      <c r="E357" s="29"/>
      <c r="F357" s="29"/>
      <c r="G357" s="29"/>
      <c r="H357" s="29"/>
    </row>
    <row r="358" spans="1:8" ht="12.75">
      <c r="A358" s="29"/>
      <c r="B358" s="29"/>
      <c r="C358" s="29"/>
      <c r="D358" s="29"/>
      <c r="E358" s="29"/>
      <c r="F358" s="29"/>
      <c r="G358" s="29"/>
      <c r="H358" s="29"/>
    </row>
    <row r="359" spans="1:8" ht="12.75">
      <c r="A359" s="29"/>
      <c r="B359" s="29"/>
      <c r="C359" s="29"/>
      <c r="D359" s="29"/>
      <c r="E359" s="29"/>
      <c r="F359" s="29"/>
      <c r="G359" s="29"/>
      <c r="H359" s="29"/>
    </row>
    <row r="360" spans="1:8" ht="12.75">
      <c r="A360" s="29"/>
      <c r="B360" s="29"/>
      <c r="C360" s="29"/>
      <c r="D360" s="29"/>
      <c r="E360" s="29"/>
      <c r="F360" s="29"/>
      <c r="G360" s="29"/>
      <c r="H360" s="29"/>
    </row>
    <row r="361" spans="1:8" ht="12.75">
      <c r="A361" s="29"/>
      <c r="B361" s="29"/>
      <c r="C361" s="29"/>
      <c r="D361" s="29"/>
      <c r="E361" s="29"/>
      <c r="F361" s="29"/>
      <c r="G361" s="29"/>
      <c r="H361" s="29"/>
    </row>
    <row r="362" spans="1:8" ht="12.75">
      <c r="A362" s="29"/>
      <c r="B362" s="29"/>
      <c r="C362" s="29"/>
      <c r="D362" s="29"/>
      <c r="E362" s="29"/>
      <c r="F362" s="29"/>
      <c r="G362" s="29"/>
      <c r="H362" s="29"/>
    </row>
    <row r="363" spans="1:8" ht="12.75">
      <c r="A363" s="29"/>
      <c r="B363" s="29"/>
      <c r="C363" s="29"/>
      <c r="D363" s="29"/>
      <c r="E363" s="29"/>
      <c r="F363" s="29"/>
      <c r="G363" s="29"/>
      <c r="H363" s="29"/>
    </row>
    <row r="364" spans="1:8" ht="12.75">
      <c r="A364" s="29"/>
      <c r="B364" s="29"/>
      <c r="C364" s="29"/>
      <c r="D364" s="29"/>
      <c r="E364" s="29"/>
      <c r="F364" s="29"/>
      <c r="G364" s="29"/>
      <c r="H364" s="29"/>
    </row>
    <row r="365" spans="1:8" ht="12.75">
      <c r="A365" s="29"/>
      <c r="B365" s="29"/>
      <c r="C365" s="29"/>
      <c r="D365" s="29"/>
      <c r="E365" s="29"/>
      <c r="F365" s="29"/>
      <c r="G365" s="29"/>
      <c r="H365" s="29"/>
    </row>
    <row r="366" spans="1:8" ht="12.75">
      <c r="A366" s="29"/>
      <c r="B366" s="29"/>
      <c r="C366" s="29"/>
      <c r="D366" s="29"/>
      <c r="E366" s="29"/>
      <c r="F366" s="29"/>
      <c r="G366" s="29"/>
      <c r="H366" s="29"/>
    </row>
    <row r="367" spans="1:8" ht="12.75">
      <c r="A367" s="29"/>
      <c r="B367" s="29"/>
      <c r="C367" s="29"/>
      <c r="D367" s="29"/>
      <c r="E367" s="29"/>
      <c r="F367" s="29"/>
      <c r="G367" s="29"/>
      <c r="H367" s="29"/>
    </row>
    <row r="368" spans="1:8" ht="12.75">
      <c r="A368" s="29"/>
      <c r="B368" s="29"/>
      <c r="C368" s="29"/>
      <c r="D368" s="29"/>
      <c r="E368" s="29"/>
      <c r="F368" s="29"/>
      <c r="G368" s="29"/>
      <c r="H368" s="29"/>
    </row>
    <row r="369" spans="1:8" ht="12.75">
      <c r="A369" s="29"/>
      <c r="B369" s="29"/>
      <c r="C369" s="29"/>
      <c r="D369" s="29"/>
      <c r="E369" s="29"/>
      <c r="F369" s="29"/>
      <c r="G369" s="29"/>
      <c r="H369" s="29"/>
    </row>
    <row r="370" spans="1:8" ht="12.75">
      <c r="A370" s="29"/>
      <c r="B370" s="29"/>
      <c r="C370" s="29"/>
      <c r="D370" s="29"/>
      <c r="E370" s="29"/>
      <c r="F370" s="29"/>
      <c r="G370" s="29"/>
      <c r="H370" s="29"/>
    </row>
    <row r="371" spans="1:8" ht="12.75">
      <c r="A371" s="29"/>
      <c r="B371" s="29"/>
      <c r="C371" s="29"/>
      <c r="D371" s="29"/>
      <c r="E371" s="29"/>
      <c r="F371" s="29"/>
      <c r="G371" s="29"/>
      <c r="H371" s="29"/>
    </row>
    <row r="372" spans="1:8" ht="12.75">
      <c r="A372" s="29"/>
      <c r="B372" s="29"/>
      <c r="C372" s="29"/>
      <c r="D372" s="29"/>
      <c r="E372" s="29"/>
      <c r="F372" s="29"/>
      <c r="G372" s="29"/>
      <c r="H372" s="29"/>
    </row>
    <row r="373" spans="1:8" ht="12.75">
      <c r="A373" s="29"/>
      <c r="B373" s="29"/>
      <c r="C373" s="29"/>
      <c r="D373" s="29"/>
      <c r="E373" s="29"/>
      <c r="F373" s="29"/>
      <c r="G373" s="29"/>
      <c r="H373" s="29"/>
    </row>
    <row r="374" spans="1:8" ht="12.75">
      <c r="A374" s="29"/>
      <c r="B374" s="29"/>
      <c r="C374" s="29"/>
      <c r="D374" s="29"/>
      <c r="E374" s="29"/>
      <c r="F374" s="29"/>
      <c r="G374" s="29"/>
      <c r="H374" s="29"/>
    </row>
    <row r="375" spans="1:8" ht="12.75">
      <c r="A375" s="29"/>
      <c r="B375" s="29"/>
      <c r="C375" s="29"/>
      <c r="D375" s="29"/>
      <c r="E375" s="29"/>
      <c r="F375" s="29"/>
      <c r="G375" s="29"/>
      <c r="H375" s="29"/>
    </row>
    <row r="376" spans="1:8" ht="12.75">
      <c r="A376" s="29"/>
      <c r="B376" s="29"/>
      <c r="C376" s="29"/>
      <c r="D376" s="29"/>
      <c r="E376" s="29"/>
      <c r="F376" s="29"/>
      <c r="G376" s="29"/>
      <c r="H376" s="29"/>
    </row>
    <row r="377" spans="1:8" ht="12.75">
      <c r="A377" s="29"/>
      <c r="B377" s="29"/>
      <c r="C377" s="29"/>
      <c r="D377" s="29"/>
      <c r="E377" s="29"/>
      <c r="F377" s="29"/>
      <c r="G377" s="29"/>
      <c r="H377" s="29"/>
    </row>
    <row r="378" spans="1:8" ht="12.75">
      <c r="A378" s="29"/>
      <c r="B378" s="29"/>
      <c r="C378" s="29"/>
      <c r="D378" s="29"/>
      <c r="E378" s="29"/>
      <c r="F378" s="29"/>
      <c r="G378" s="29"/>
      <c r="H378" s="29"/>
    </row>
    <row r="379" spans="1:8" ht="12.75">
      <c r="A379" s="29"/>
      <c r="B379" s="29"/>
      <c r="C379" s="29"/>
      <c r="D379" s="29"/>
      <c r="E379" s="29"/>
      <c r="F379" s="29"/>
      <c r="G379" s="29"/>
      <c r="H379" s="29"/>
    </row>
    <row r="380" spans="1:8" ht="12.75">
      <c r="A380" s="29"/>
      <c r="B380" s="29"/>
      <c r="C380" s="29"/>
      <c r="D380" s="29"/>
      <c r="E380" s="29"/>
      <c r="F380" s="29"/>
      <c r="G380" s="29"/>
      <c r="H380" s="29"/>
    </row>
    <row r="381" spans="1:8" ht="12.75">
      <c r="A381" s="29"/>
      <c r="B381" s="29"/>
      <c r="C381" s="29"/>
      <c r="D381" s="29"/>
      <c r="E381" s="29"/>
      <c r="F381" s="29"/>
      <c r="G381" s="29"/>
      <c r="H381" s="29"/>
    </row>
    <row r="382" spans="1:8" ht="12.75">
      <c r="A382" s="29"/>
      <c r="B382" s="29"/>
      <c r="C382" s="29"/>
      <c r="D382" s="29"/>
      <c r="E382" s="29"/>
      <c r="F382" s="29"/>
      <c r="G382" s="29"/>
      <c r="H382" s="29"/>
    </row>
    <row r="383" spans="1:8" ht="12.75">
      <c r="A383" s="29"/>
      <c r="B383" s="29"/>
      <c r="C383" s="29"/>
      <c r="D383" s="29"/>
      <c r="E383" s="29"/>
      <c r="F383" s="29"/>
      <c r="G383" s="29"/>
      <c r="H383" s="29"/>
    </row>
    <row r="384" spans="1:8" ht="12.75">
      <c r="A384" s="29"/>
      <c r="B384" s="29"/>
      <c r="C384" s="29"/>
      <c r="D384" s="29"/>
      <c r="E384" s="29"/>
      <c r="F384" s="29"/>
      <c r="G384" s="29"/>
      <c r="H384" s="29"/>
    </row>
    <row r="385" spans="1:8" ht="12.75">
      <c r="A385" s="29"/>
      <c r="B385" s="29"/>
      <c r="C385" s="29"/>
      <c r="D385" s="29"/>
      <c r="E385" s="29"/>
      <c r="F385" s="29"/>
      <c r="G385" s="29"/>
      <c r="H385" s="29"/>
    </row>
    <row r="386" spans="1:8" ht="12.75">
      <c r="A386" s="29"/>
      <c r="B386" s="29"/>
      <c r="C386" s="29"/>
      <c r="D386" s="29"/>
      <c r="E386" s="29"/>
      <c r="F386" s="29"/>
      <c r="G386" s="29"/>
      <c r="H386" s="29"/>
    </row>
    <row r="387" spans="1:8" ht="12.75">
      <c r="A387" s="29"/>
      <c r="B387" s="29"/>
      <c r="C387" s="29"/>
      <c r="D387" s="29"/>
      <c r="E387" s="29"/>
      <c r="F387" s="29"/>
      <c r="G387" s="29"/>
      <c r="H387" s="29"/>
    </row>
    <row r="388" spans="1:8" ht="12.75">
      <c r="A388" s="29"/>
      <c r="B388" s="29"/>
      <c r="C388" s="29"/>
      <c r="D388" s="29"/>
      <c r="E388" s="29"/>
      <c r="F388" s="29"/>
      <c r="G388" s="29"/>
      <c r="H388" s="29"/>
    </row>
    <row r="389" spans="1:8" ht="12.75">
      <c r="A389" s="29"/>
      <c r="B389" s="29"/>
      <c r="C389" s="29"/>
      <c r="D389" s="29"/>
      <c r="E389" s="29"/>
      <c r="F389" s="29"/>
      <c r="G389" s="29"/>
      <c r="H389" s="29"/>
    </row>
    <row r="390" spans="1:8" ht="12.75">
      <c r="A390" s="29"/>
      <c r="B390" s="29"/>
      <c r="C390" s="29"/>
      <c r="D390" s="29"/>
      <c r="E390" s="29"/>
      <c r="F390" s="29"/>
      <c r="G390" s="29"/>
      <c r="H390" s="29"/>
    </row>
    <row r="391" spans="1:8" ht="12.75">
      <c r="A391" s="29"/>
      <c r="B391" s="29"/>
      <c r="C391" s="29"/>
      <c r="D391" s="29"/>
      <c r="E391" s="29"/>
      <c r="F391" s="29"/>
      <c r="G391" s="29"/>
      <c r="H391" s="29"/>
    </row>
    <row r="392" spans="1:8" ht="12.75">
      <c r="A392" s="29"/>
      <c r="B392" s="29"/>
      <c r="C392" s="29"/>
      <c r="D392" s="29"/>
      <c r="E392" s="29"/>
      <c r="F392" s="29"/>
      <c r="G392" s="29"/>
      <c r="H392" s="29"/>
    </row>
    <row r="393" spans="1:8" ht="12.75">
      <c r="A393" s="29"/>
      <c r="B393" s="29"/>
      <c r="C393" s="29"/>
      <c r="D393" s="29"/>
      <c r="E393" s="29"/>
      <c r="F393" s="29"/>
      <c r="G393" s="29"/>
      <c r="H393" s="29"/>
    </row>
    <row r="394" spans="1:8" ht="12.75">
      <c r="A394" s="29"/>
      <c r="B394" s="29"/>
      <c r="C394" s="29"/>
      <c r="D394" s="29"/>
      <c r="E394" s="29"/>
      <c r="F394" s="29"/>
      <c r="G394" s="29"/>
      <c r="H394" s="29"/>
    </row>
    <row r="395" spans="1:8" ht="12.75">
      <c r="A395" s="29"/>
      <c r="B395" s="29"/>
      <c r="C395" s="29"/>
      <c r="D395" s="29"/>
      <c r="E395" s="29"/>
      <c r="F395" s="29"/>
      <c r="G395" s="29"/>
      <c r="H395" s="29"/>
    </row>
    <row r="396" spans="1:8" ht="12.75">
      <c r="A396" s="29"/>
      <c r="B396" s="29"/>
      <c r="C396" s="29"/>
      <c r="D396" s="29"/>
      <c r="E396" s="29"/>
      <c r="F396" s="29"/>
      <c r="G396" s="29"/>
      <c r="H396" s="29"/>
    </row>
    <row r="397" spans="1:8" ht="12.75">
      <c r="A397" s="29"/>
      <c r="B397" s="29"/>
      <c r="C397" s="29"/>
      <c r="D397" s="29"/>
      <c r="E397" s="29"/>
      <c r="F397" s="29"/>
      <c r="G397" s="29"/>
      <c r="H397" s="29"/>
    </row>
    <row r="398" spans="1:8" ht="12.75">
      <c r="A398" s="29"/>
      <c r="B398" s="29"/>
      <c r="C398" s="29"/>
      <c r="D398" s="29"/>
      <c r="E398" s="29"/>
      <c r="F398" s="29"/>
      <c r="G398" s="29"/>
      <c r="H398" s="29"/>
    </row>
    <row r="399" spans="1:8" ht="12.75">
      <c r="A399" s="29"/>
      <c r="B399" s="29"/>
      <c r="C399" s="29"/>
      <c r="D399" s="29"/>
      <c r="E399" s="29"/>
      <c r="F399" s="29"/>
      <c r="G399" s="29"/>
      <c r="H399" s="29"/>
    </row>
    <row r="400" spans="1:8" ht="12.75">
      <c r="A400" s="29"/>
      <c r="B400" s="29"/>
      <c r="C400" s="29"/>
      <c r="D400" s="29"/>
      <c r="E400" s="29"/>
      <c r="F400" s="29"/>
      <c r="G400" s="29"/>
      <c r="H400" s="29"/>
    </row>
    <row r="401" spans="1:8" ht="12.75">
      <c r="A401" s="29"/>
      <c r="B401" s="29"/>
      <c r="C401" s="29"/>
      <c r="D401" s="29"/>
      <c r="E401" s="29"/>
      <c r="F401" s="29"/>
      <c r="G401" s="29"/>
      <c r="H401" s="29"/>
    </row>
    <row r="402" spans="1:8" ht="12.75">
      <c r="A402" s="29"/>
      <c r="B402" s="29"/>
      <c r="C402" s="29"/>
      <c r="D402" s="29"/>
      <c r="E402" s="29"/>
      <c r="F402" s="29"/>
      <c r="G402" s="29"/>
      <c r="H402" s="29"/>
    </row>
    <row r="403" spans="1:8" ht="12.75">
      <c r="A403" s="29"/>
      <c r="B403" s="29"/>
      <c r="C403" s="29"/>
      <c r="D403" s="29"/>
      <c r="E403" s="29"/>
      <c r="F403" s="29"/>
      <c r="G403" s="29"/>
      <c r="H403" s="29"/>
    </row>
    <row r="404" spans="1:8" ht="12.75">
      <c r="A404" s="29"/>
      <c r="B404" s="29"/>
      <c r="C404" s="29"/>
      <c r="D404" s="29"/>
      <c r="E404" s="29"/>
      <c r="F404" s="29"/>
      <c r="G404" s="29"/>
      <c r="H404" s="29"/>
    </row>
    <row r="405" spans="1:8" ht="12.75">
      <c r="A405" s="29"/>
      <c r="B405" s="29"/>
      <c r="C405" s="29"/>
      <c r="D405" s="29"/>
      <c r="E405" s="29"/>
      <c r="F405" s="29"/>
      <c r="G405" s="29"/>
      <c r="H405" s="29"/>
    </row>
    <row r="406" spans="1:8" ht="12.75">
      <c r="A406" s="29"/>
      <c r="B406" s="29"/>
      <c r="C406" s="29"/>
      <c r="D406" s="29"/>
      <c r="E406" s="29"/>
      <c r="F406" s="29"/>
      <c r="G406" s="29"/>
      <c r="H406" s="29"/>
    </row>
    <row r="407" spans="1:8" ht="12.75">
      <c r="A407" s="29"/>
      <c r="B407" s="29"/>
      <c r="C407" s="29"/>
      <c r="D407" s="29"/>
      <c r="E407" s="29"/>
      <c r="F407" s="29"/>
      <c r="G407" s="29"/>
      <c r="H407" s="29"/>
    </row>
    <row r="408" spans="1:8" ht="12.75">
      <c r="A408" s="29"/>
      <c r="B408" s="29"/>
      <c r="C408" s="29"/>
      <c r="D408" s="29"/>
      <c r="E408" s="29"/>
      <c r="F408" s="29"/>
      <c r="G408" s="29"/>
      <c r="H408" s="29"/>
    </row>
    <row r="409" spans="1:8" ht="12.75">
      <c r="A409" s="29"/>
      <c r="B409" s="29"/>
      <c r="C409" s="29"/>
      <c r="D409" s="29"/>
      <c r="E409" s="29"/>
      <c r="F409" s="29"/>
      <c r="G409" s="29"/>
      <c r="H409" s="29"/>
    </row>
    <row r="410" spans="1:8" ht="12.75">
      <c r="A410" s="29"/>
      <c r="B410" s="29"/>
      <c r="C410" s="29"/>
      <c r="D410" s="29"/>
      <c r="E410" s="29"/>
      <c r="F410" s="29"/>
      <c r="G410" s="29"/>
      <c r="H410" s="29"/>
    </row>
    <row r="411" spans="1:8" ht="12.75">
      <c r="A411" s="29"/>
      <c r="B411" s="29"/>
      <c r="C411" s="29"/>
      <c r="D411" s="29"/>
      <c r="E411" s="29"/>
      <c r="F411" s="29"/>
      <c r="G411" s="29"/>
      <c r="H411" s="29"/>
    </row>
    <row r="412" spans="1:8" ht="12.75">
      <c r="A412" s="29"/>
      <c r="B412" s="29"/>
      <c r="C412" s="29"/>
      <c r="D412" s="29"/>
      <c r="E412" s="29"/>
      <c r="F412" s="29"/>
      <c r="G412" s="29"/>
      <c r="H412" s="29"/>
    </row>
    <row r="413" spans="1:8" ht="12.75">
      <c r="A413" s="29"/>
      <c r="B413" s="29"/>
      <c r="C413" s="29"/>
      <c r="D413" s="29"/>
      <c r="E413" s="29"/>
      <c r="F413" s="29"/>
      <c r="G413" s="29"/>
      <c r="H413" s="29"/>
    </row>
    <row r="414" spans="1:8" ht="12.75">
      <c r="A414" s="29"/>
      <c r="B414" s="29"/>
      <c r="C414" s="29"/>
      <c r="D414" s="29"/>
      <c r="E414" s="29"/>
      <c r="F414" s="29"/>
      <c r="G414" s="29"/>
      <c r="H414" s="29"/>
    </row>
    <row r="415" spans="1:8" ht="12.75">
      <c r="A415" s="29"/>
      <c r="B415" s="29"/>
      <c r="C415" s="29"/>
      <c r="D415" s="29"/>
      <c r="E415" s="29"/>
      <c r="F415" s="29"/>
      <c r="G415" s="29"/>
      <c r="H415" s="29"/>
    </row>
    <row r="416" spans="1:8" ht="12.75">
      <c r="A416" s="29"/>
      <c r="B416" s="29"/>
      <c r="C416" s="29"/>
      <c r="D416" s="29"/>
      <c r="E416" s="29"/>
      <c r="F416" s="29"/>
      <c r="G416" s="29"/>
      <c r="H416" s="29"/>
    </row>
    <row r="417" spans="1:8" ht="12.75">
      <c r="A417" s="29"/>
      <c r="B417" s="29"/>
      <c r="C417" s="29"/>
      <c r="D417" s="29"/>
      <c r="E417" s="29"/>
      <c r="F417" s="29"/>
      <c r="G417" s="29"/>
      <c r="H417" s="29"/>
    </row>
    <row r="418" spans="1:8" ht="12.75">
      <c r="A418" s="29"/>
      <c r="B418" s="29"/>
      <c r="C418" s="29"/>
      <c r="D418" s="29"/>
      <c r="E418" s="29"/>
      <c r="F418" s="29"/>
      <c r="G418" s="29"/>
      <c r="H418" s="29"/>
    </row>
    <row r="419" spans="1:8" ht="12.75">
      <c r="A419" s="29"/>
      <c r="B419" s="29"/>
      <c r="C419" s="29"/>
      <c r="D419" s="29"/>
      <c r="E419" s="29"/>
      <c r="F419" s="29"/>
      <c r="G419" s="29"/>
      <c r="H419" s="29"/>
    </row>
    <row r="420" spans="1:8" ht="12.75">
      <c r="A420" s="29"/>
      <c r="B420" s="29"/>
      <c r="C420" s="29"/>
      <c r="D420" s="29"/>
      <c r="E420" s="29"/>
      <c r="F420" s="29"/>
      <c r="G420" s="29"/>
      <c r="H420" s="29"/>
    </row>
    <row r="421" spans="1:8" ht="12.75">
      <c r="A421" s="29"/>
      <c r="B421" s="29"/>
      <c r="C421" s="29"/>
      <c r="D421" s="29"/>
      <c r="E421" s="29"/>
      <c r="F421" s="29"/>
      <c r="G421" s="29"/>
      <c r="H421" s="29"/>
    </row>
    <row r="422" spans="1:8" ht="12.75">
      <c r="A422" s="29"/>
      <c r="B422" s="29"/>
      <c r="C422" s="29"/>
      <c r="D422" s="29"/>
      <c r="E422" s="29"/>
      <c r="F422" s="29"/>
      <c r="G422" s="29"/>
      <c r="H422" s="29"/>
    </row>
    <row r="423" spans="1:8" ht="12.75">
      <c r="A423" s="29"/>
      <c r="B423" s="29"/>
      <c r="C423" s="29"/>
      <c r="D423" s="29"/>
      <c r="E423" s="29"/>
      <c r="F423" s="29"/>
      <c r="G423" s="29"/>
      <c r="H423" s="29"/>
    </row>
    <row r="424" spans="1:8" ht="12.75">
      <c r="A424" s="29"/>
      <c r="B424" s="29"/>
      <c r="C424" s="29"/>
      <c r="D424" s="29"/>
      <c r="E424" s="29"/>
      <c r="F424" s="29"/>
      <c r="G424" s="29"/>
      <c r="H424" s="29"/>
    </row>
    <row r="425" spans="1:8" ht="12.75">
      <c r="A425" s="29"/>
      <c r="B425" s="29"/>
      <c r="C425" s="29"/>
      <c r="D425" s="29"/>
      <c r="E425" s="29"/>
      <c r="F425" s="29"/>
      <c r="G425" s="29"/>
      <c r="H425" s="29"/>
    </row>
    <row r="426" spans="1:8" ht="12.75">
      <c r="A426" s="29"/>
      <c r="B426" s="29"/>
      <c r="C426" s="29"/>
      <c r="D426" s="29"/>
      <c r="E426" s="29"/>
      <c r="F426" s="29"/>
      <c r="G426" s="29"/>
      <c r="H426" s="29"/>
    </row>
    <row r="427" spans="1:8" ht="12.75">
      <c r="A427" s="29"/>
      <c r="B427" s="29"/>
      <c r="C427" s="29"/>
      <c r="D427" s="29"/>
      <c r="E427" s="29"/>
      <c r="F427" s="29"/>
      <c r="G427" s="29"/>
      <c r="H427" s="29"/>
    </row>
    <row r="428" spans="1:8" ht="12.75">
      <c r="A428" s="29"/>
      <c r="B428" s="29"/>
      <c r="C428" s="29"/>
      <c r="D428" s="29"/>
      <c r="E428" s="29"/>
      <c r="F428" s="29"/>
      <c r="G428" s="29"/>
      <c r="H428" s="29"/>
    </row>
    <row r="429" spans="1:8" ht="12.75">
      <c r="A429" s="29"/>
      <c r="B429" s="29"/>
      <c r="C429" s="29"/>
      <c r="D429" s="29"/>
      <c r="E429" s="29"/>
      <c r="F429" s="29"/>
      <c r="G429" s="29"/>
      <c r="H429" s="29"/>
    </row>
    <row r="430" spans="1:8" ht="12.75">
      <c r="A430" s="29"/>
      <c r="B430" s="29"/>
      <c r="C430" s="29"/>
      <c r="D430" s="29"/>
      <c r="E430" s="29"/>
      <c r="F430" s="29"/>
      <c r="G430" s="29"/>
      <c r="H430" s="29"/>
    </row>
    <row r="431" spans="1:8" ht="12.75">
      <c r="A431" s="29"/>
      <c r="B431" s="29"/>
      <c r="C431" s="29"/>
      <c r="D431" s="29"/>
      <c r="E431" s="29"/>
      <c r="F431" s="29"/>
      <c r="G431" s="29"/>
      <c r="H431" s="29"/>
    </row>
    <row r="432" spans="1:8" ht="12.75">
      <c r="A432" s="29"/>
      <c r="B432" s="29"/>
      <c r="C432" s="29"/>
      <c r="D432" s="29"/>
      <c r="E432" s="29"/>
      <c r="F432" s="29"/>
      <c r="G432" s="29"/>
      <c r="H432" s="29"/>
    </row>
    <row r="433" spans="1:8" ht="12.75">
      <c r="A433" s="29"/>
      <c r="B433" s="29"/>
      <c r="C433" s="29"/>
      <c r="D433" s="29"/>
      <c r="E433" s="29"/>
      <c r="F433" s="29"/>
      <c r="G433" s="29"/>
      <c r="H433" s="29"/>
    </row>
    <row r="434" spans="1:8" ht="12.75">
      <c r="A434" s="29"/>
      <c r="B434" s="29"/>
      <c r="C434" s="29"/>
      <c r="D434" s="29"/>
      <c r="E434" s="29"/>
      <c r="F434" s="29"/>
      <c r="G434" s="29"/>
      <c r="H434" s="29"/>
    </row>
    <row r="435" spans="1:8" ht="12.75">
      <c r="A435" s="29"/>
      <c r="B435" s="29"/>
      <c r="C435" s="29"/>
      <c r="D435" s="29"/>
      <c r="E435" s="29"/>
      <c r="F435" s="29"/>
      <c r="G435" s="29"/>
      <c r="H435" s="29"/>
    </row>
    <row r="436" spans="1:8" ht="12.75">
      <c r="A436" s="29"/>
      <c r="B436" s="29"/>
      <c r="C436" s="29"/>
      <c r="D436" s="29"/>
      <c r="E436" s="29"/>
      <c r="F436" s="29"/>
      <c r="G436" s="29"/>
      <c r="H436" s="29"/>
    </row>
    <row r="437" spans="1:8" ht="12.75">
      <c r="A437" s="29"/>
      <c r="B437" s="29"/>
      <c r="C437" s="29"/>
      <c r="D437" s="29"/>
      <c r="E437" s="29"/>
      <c r="F437" s="29"/>
      <c r="G437" s="29"/>
      <c r="H437" s="29"/>
    </row>
    <row r="438" spans="1:8" ht="12.75">
      <c r="A438" s="29"/>
      <c r="B438" s="29"/>
      <c r="C438" s="29"/>
      <c r="D438" s="29"/>
      <c r="E438" s="29"/>
      <c r="F438" s="29"/>
      <c r="G438" s="29"/>
      <c r="H438" s="29"/>
    </row>
    <row r="439" spans="1:8" ht="12.75">
      <c r="A439" s="29"/>
      <c r="B439" s="29"/>
      <c r="C439" s="29"/>
      <c r="D439" s="29"/>
      <c r="E439" s="29"/>
      <c r="F439" s="29"/>
      <c r="G439" s="29"/>
      <c r="H439" s="29"/>
    </row>
    <row r="440" spans="1:8" ht="12.75">
      <c r="A440" s="29"/>
      <c r="B440" s="29"/>
      <c r="C440" s="29"/>
      <c r="D440" s="29"/>
      <c r="E440" s="29"/>
      <c r="F440" s="29"/>
      <c r="G440" s="29"/>
      <c r="H440" s="29"/>
    </row>
    <row r="441" spans="1:8" ht="12.75">
      <c r="A441" s="29"/>
      <c r="B441" s="29"/>
      <c r="C441" s="29"/>
      <c r="D441" s="29"/>
      <c r="E441" s="29"/>
      <c r="F441" s="29"/>
      <c r="G441" s="29"/>
      <c r="H441" s="29"/>
    </row>
    <row r="442" spans="1:8" ht="12.75">
      <c r="A442" s="29"/>
      <c r="B442" s="29"/>
      <c r="C442" s="29"/>
      <c r="D442" s="29"/>
      <c r="E442" s="29"/>
      <c r="F442" s="29"/>
      <c r="G442" s="29"/>
      <c r="H442" s="29"/>
    </row>
    <row r="443" spans="1:8" ht="12.75">
      <c r="A443" s="29"/>
      <c r="B443" s="29"/>
      <c r="C443" s="29"/>
      <c r="D443" s="29"/>
      <c r="E443" s="29"/>
      <c r="F443" s="29"/>
      <c r="G443" s="29"/>
      <c r="H443" s="29"/>
    </row>
    <row r="444" spans="1:8" ht="12.75">
      <c r="A444" s="29"/>
      <c r="B444" s="29"/>
      <c r="C444" s="29"/>
      <c r="D444" s="29"/>
      <c r="E444" s="29"/>
      <c r="F444" s="29"/>
      <c r="G444" s="29"/>
      <c r="H444" s="29"/>
    </row>
    <row r="445" spans="1:8" ht="12.75">
      <c r="A445" s="29"/>
      <c r="B445" s="29"/>
      <c r="C445" s="29"/>
      <c r="D445" s="29"/>
      <c r="E445" s="29"/>
      <c r="F445" s="29"/>
      <c r="G445" s="29"/>
      <c r="H445" s="29"/>
    </row>
    <row r="446" spans="1:8" ht="12.75">
      <c r="A446" s="29"/>
      <c r="B446" s="29"/>
      <c r="C446" s="29"/>
      <c r="D446" s="29"/>
      <c r="E446" s="29"/>
      <c r="F446" s="29"/>
      <c r="G446" s="29"/>
      <c r="H446" s="29"/>
    </row>
    <row r="447" spans="1:8" ht="12.75">
      <c r="A447" s="29"/>
      <c r="B447" s="29"/>
      <c r="C447" s="29"/>
      <c r="D447" s="29"/>
      <c r="E447" s="29"/>
      <c r="F447" s="29"/>
      <c r="G447" s="29"/>
      <c r="H447" s="29"/>
    </row>
    <row r="448" spans="1:8" ht="12.75">
      <c r="A448" s="29"/>
      <c r="B448" s="29"/>
      <c r="C448" s="29"/>
      <c r="D448" s="29"/>
      <c r="E448" s="29"/>
      <c r="F448" s="29"/>
      <c r="G448" s="29"/>
      <c r="H448" s="29"/>
    </row>
    <row r="449" spans="1:8" ht="12.75">
      <c r="A449" s="29"/>
      <c r="B449" s="29"/>
      <c r="C449" s="29"/>
      <c r="D449" s="29"/>
      <c r="E449" s="29"/>
      <c r="F449" s="29"/>
      <c r="G449" s="29"/>
      <c r="H449" s="29"/>
    </row>
    <row r="450" spans="1:8" ht="12.75">
      <c r="A450" s="29"/>
      <c r="B450" s="29"/>
      <c r="C450" s="29"/>
      <c r="D450" s="29"/>
      <c r="E450" s="29"/>
      <c r="F450" s="29"/>
      <c r="G450" s="29"/>
      <c r="H450" s="29"/>
    </row>
    <row r="451" spans="1:8" ht="12.75">
      <c r="A451" s="29"/>
      <c r="B451" s="29"/>
      <c r="C451" s="29"/>
      <c r="D451" s="29"/>
      <c r="E451" s="29"/>
      <c r="F451" s="29"/>
      <c r="G451" s="29"/>
      <c r="H451" s="29"/>
    </row>
    <row r="452" spans="1:8" ht="12.75">
      <c r="A452" s="29"/>
      <c r="B452" s="29"/>
      <c r="C452" s="29"/>
      <c r="D452" s="29"/>
      <c r="E452" s="29"/>
      <c r="F452" s="29"/>
      <c r="G452" s="29"/>
      <c r="H452" s="29"/>
    </row>
    <row r="453" spans="1:8" ht="12.75">
      <c r="A453" s="29"/>
      <c r="B453" s="29"/>
      <c r="C453" s="29"/>
      <c r="D453" s="29"/>
      <c r="E453" s="29"/>
      <c r="F453" s="29"/>
      <c r="G453" s="29"/>
      <c r="H453" s="29"/>
    </row>
    <row r="454" spans="1:8" ht="12.75">
      <c r="A454" s="29"/>
      <c r="B454" s="29"/>
      <c r="C454" s="29"/>
      <c r="D454" s="29"/>
      <c r="E454" s="29"/>
      <c r="F454" s="29"/>
      <c r="G454" s="29"/>
      <c r="H454" s="29"/>
    </row>
    <row r="455" spans="1:8" ht="12.75">
      <c r="A455" s="29"/>
      <c r="B455" s="29"/>
      <c r="C455" s="29"/>
      <c r="D455" s="29"/>
      <c r="E455" s="29"/>
      <c r="F455" s="29"/>
      <c r="G455" s="29"/>
      <c r="H455" s="29"/>
    </row>
    <row r="456" spans="1:8" ht="12.75">
      <c r="A456" s="29"/>
      <c r="B456" s="29"/>
      <c r="C456" s="29"/>
      <c r="D456" s="29"/>
      <c r="E456" s="29"/>
      <c r="F456" s="29"/>
      <c r="G456" s="29"/>
      <c r="H456" s="29"/>
    </row>
    <row r="457" spans="1:8" ht="12.75">
      <c r="A457" s="29"/>
      <c r="B457" s="29"/>
      <c r="C457" s="29"/>
      <c r="D457" s="29"/>
      <c r="E457" s="29"/>
      <c r="F457" s="29"/>
      <c r="G457" s="29"/>
      <c r="H457" s="29"/>
    </row>
    <row r="458" spans="1:8" ht="12.75">
      <c r="A458" s="29"/>
      <c r="B458" s="29"/>
      <c r="C458" s="29"/>
      <c r="D458" s="29"/>
      <c r="E458" s="29"/>
      <c r="F458" s="29"/>
      <c r="G458" s="29"/>
      <c r="H458" s="29"/>
    </row>
    <row r="459" spans="1:8" ht="12.75">
      <c r="A459" s="29"/>
      <c r="B459" s="29"/>
      <c r="C459" s="29"/>
      <c r="D459" s="29"/>
      <c r="E459" s="29"/>
      <c r="F459" s="29"/>
      <c r="G459" s="29"/>
      <c r="H459" s="29"/>
    </row>
    <row r="460" spans="1:8" ht="12.75">
      <c r="A460" s="29"/>
      <c r="B460" s="29"/>
      <c r="C460" s="29"/>
      <c r="D460" s="29"/>
      <c r="E460" s="29"/>
      <c r="F460" s="29"/>
      <c r="G460" s="29"/>
      <c r="H460" s="29"/>
    </row>
    <row r="461" spans="1:8" ht="12.75">
      <c r="A461" s="29"/>
      <c r="B461" s="29"/>
      <c r="C461" s="29"/>
      <c r="D461" s="29"/>
      <c r="E461" s="29"/>
      <c r="F461" s="29"/>
      <c r="G461" s="29"/>
      <c r="H461" s="29"/>
    </row>
    <row r="462" spans="1:8" ht="12.75">
      <c r="A462" s="29"/>
      <c r="B462" s="29"/>
      <c r="C462" s="29"/>
      <c r="D462" s="29"/>
      <c r="E462" s="29"/>
      <c r="F462" s="29"/>
      <c r="G462" s="29"/>
      <c r="H462" s="29"/>
    </row>
    <row r="463" spans="1:8" ht="12.75">
      <c r="A463" s="29"/>
      <c r="B463" s="29"/>
      <c r="C463" s="29"/>
      <c r="D463" s="29"/>
      <c r="E463" s="29"/>
      <c r="F463" s="29"/>
      <c r="G463" s="29"/>
      <c r="H463" s="29"/>
    </row>
    <row r="464" spans="1:8" ht="12.75">
      <c r="A464" s="29"/>
      <c r="B464" s="29"/>
      <c r="C464" s="29"/>
      <c r="D464" s="29"/>
      <c r="E464" s="29"/>
      <c r="F464" s="29"/>
      <c r="G464" s="29"/>
      <c r="H464" s="29"/>
    </row>
    <row r="465" spans="1:8" ht="12.75">
      <c r="A465" s="29"/>
      <c r="B465" s="29"/>
      <c r="C465" s="29"/>
      <c r="D465" s="29"/>
      <c r="E465" s="29"/>
      <c r="F465" s="29"/>
      <c r="G465" s="29"/>
      <c r="H465" s="29"/>
    </row>
    <row r="466" spans="1:8" ht="12.75">
      <c r="A466" s="29"/>
      <c r="B466" s="29"/>
      <c r="C466" s="29"/>
      <c r="D466" s="29"/>
      <c r="E466" s="29"/>
      <c r="F466" s="29"/>
      <c r="G466" s="29"/>
      <c r="H466" s="29"/>
    </row>
    <row r="467" spans="1:8" ht="12.75">
      <c r="A467" s="29"/>
      <c r="B467" s="29"/>
      <c r="C467" s="29"/>
      <c r="D467" s="29"/>
      <c r="E467" s="29"/>
      <c r="F467" s="29"/>
      <c r="G467" s="29"/>
      <c r="H467" s="29"/>
    </row>
    <row r="468" spans="1:8" ht="12.75">
      <c r="A468" s="29"/>
      <c r="B468" s="29"/>
      <c r="C468" s="29"/>
      <c r="D468" s="29"/>
      <c r="E468" s="29"/>
      <c r="F468" s="29"/>
      <c r="G468" s="29"/>
      <c r="H468" s="29"/>
    </row>
    <row r="469" spans="1:8" ht="12.75">
      <c r="A469" s="29"/>
      <c r="B469" s="29"/>
      <c r="C469" s="29"/>
      <c r="D469" s="29"/>
      <c r="E469" s="29"/>
      <c r="F469" s="29"/>
      <c r="G469" s="29"/>
      <c r="H469" s="29"/>
    </row>
    <row r="470" spans="1:8" ht="12.75">
      <c r="A470" s="29"/>
      <c r="B470" s="29"/>
      <c r="C470" s="29"/>
      <c r="D470" s="29"/>
      <c r="E470" s="29"/>
      <c r="F470" s="29"/>
      <c r="G470" s="29"/>
      <c r="H470" s="29"/>
    </row>
    <row r="471" spans="1:8" ht="12.75">
      <c r="A471" s="29"/>
      <c r="B471" s="29"/>
      <c r="C471" s="29"/>
      <c r="D471" s="29"/>
      <c r="E471" s="29"/>
      <c r="F471" s="29"/>
      <c r="G471" s="29"/>
      <c r="H471" s="29"/>
    </row>
    <row r="472" spans="1:8" ht="12.75">
      <c r="A472" s="29"/>
      <c r="B472" s="29"/>
      <c r="C472" s="29"/>
      <c r="D472" s="29"/>
      <c r="E472" s="29"/>
      <c r="F472" s="29"/>
      <c r="G472" s="29"/>
      <c r="H472" s="29"/>
    </row>
    <row r="473" spans="1:8" ht="12.75">
      <c r="A473" s="29"/>
      <c r="B473" s="29"/>
      <c r="C473" s="29"/>
      <c r="D473" s="29"/>
      <c r="E473" s="29"/>
      <c r="F473" s="29"/>
      <c r="G473" s="29"/>
      <c r="H473" s="29"/>
    </row>
    <row r="474" spans="1:8" ht="12.75">
      <c r="A474" s="29"/>
      <c r="B474" s="29"/>
      <c r="C474" s="29"/>
      <c r="D474" s="29"/>
      <c r="E474" s="29"/>
      <c r="F474" s="29"/>
      <c r="G474" s="29"/>
      <c r="H474" s="29"/>
    </row>
    <row r="475" spans="1:8" ht="12.75">
      <c r="A475" s="29"/>
      <c r="B475" s="29"/>
      <c r="C475" s="29"/>
      <c r="D475" s="29"/>
      <c r="E475" s="29"/>
      <c r="F475" s="29"/>
      <c r="G475" s="29"/>
      <c r="H475" s="29"/>
    </row>
    <row r="476" spans="1:8" ht="12.75">
      <c r="A476" s="29"/>
      <c r="B476" s="29"/>
      <c r="C476" s="29"/>
      <c r="D476" s="29"/>
      <c r="E476" s="29"/>
      <c r="F476" s="29"/>
      <c r="G476" s="29"/>
      <c r="H476" s="29"/>
    </row>
    <row r="477" spans="1:8" ht="12.75">
      <c r="A477" s="29"/>
      <c r="B477" s="29"/>
      <c r="C477" s="29"/>
      <c r="D477" s="29"/>
      <c r="E477" s="29"/>
      <c r="F477" s="29"/>
      <c r="G477" s="29"/>
      <c r="H477" s="29"/>
    </row>
    <row r="478" spans="1:8" ht="12.75">
      <c r="A478" s="29"/>
      <c r="B478" s="29"/>
      <c r="C478" s="29"/>
      <c r="D478" s="29"/>
      <c r="E478" s="29"/>
      <c r="F478" s="29"/>
      <c r="G478" s="29"/>
      <c r="H478" s="29"/>
    </row>
    <row r="479" spans="1:8" ht="12.75">
      <c r="A479" s="29"/>
      <c r="B479" s="29"/>
      <c r="C479" s="29"/>
      <c r="D479" s="29"/>
      <c r="E479" s="29"/>
      <c r="F479" s="29"/>
      <c r="G479" s="29"/>
      <c r="H479" s="29"/>
    </row>
    <row r="480" spans="1:8" ht="12.75">
      <c r="A480" s="29"/>
      <c r="B480" s="29"/>
      <c r="C480" s="29"/>
      <c r="D480" s="29"/>
      <c r="E480" s="29"/>
      <c r="F480" s="29"/>
      <c r="G480" s="29"/>
      <c r="H480" s="29"/>
    </row>
    <row r="481" spans="1:8" ht="12.75">
      <c r="A481" s="29"/>
      <c r="B481" s="29"/>
      <c r="C481" s="29"/>
      <c r="D481" s="29"/>
      <c r="E481" s="29"/>
      <c r="F481" s="29"/>
      <c r="G481" s="29"/>
      <c r="H481" s="29"/>
    </row>
    <row r="482" spans="1:8" ht="12.75">
      <c r="A482" s="29"/>
      <c r="B482" s="29"/>
      <c r="C482" s="29"/>
      <c r="D482" s="29"/>
      <c r="E482" s="29"/>
      <c r="F482" s="29"/>
      <c r="G482" s="29"/>
      <c r="H482" s="29"/>
    </row>
  </sheetData>
  <sheetProtection sheet="1" objects="1" scenarios="1"/>
  <mergeCells count="1">
    <mergeCell ref="A91:F91"/>
  </mergeCells>
  <printOptions horizontalCentered="1"/>
  <pageMargins left="0.75" right="0.75" top="1" bottom="1" header="0.5" footer="0.5"/>
  <pageSetup fitToHeight="1" fitToWidth="1" horizontalDpi="600" verticalDpi="600" orientation="portrait" r:id="rId3"/>
  <headerFooter alignWithMargins="0">
    <oddFooter>&amp;L&amp;"Arial,Bold"&amp;12Junior Poultry Judging Contest&amp;R&amp;"Arial,Bold"&amp;12&amp;D</oddFooter>
  </headerFooter>
  <rowBreaks count="1" manualBreakCount="1">
    <brk id="88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335"/>
  <sheetViews>
    <sheetView showGridLines="0" showZeros="0" zoomScalePageLayoutView="0" workbookViewId="0" topLeftCell="A91">
      <selection activeCell="A91" sqref="A91:G91"/>
    </sheetView>
  </sheetViews>
  <sheetFormatPr defaultColWidth="9.00390625" defaultRowHeight="12.75"/>
  <cols>
    <col min="1" max="1" width="6.375" style="49" customWidth="1"/>
    <col min="2" max="2" width="10.25390625" style="58" customWidth="1"/>
    <col min="3" max="3" width="24.625" style="49" customWidth="1"/>
    <col min="4" max="4" width="31.25390625" style="49" customWidth="1"/>
    <col min="5" max="5" width="9.50390625" style="49" customWidth="1"/>
    <col min="6" max="6" width="10.00390625" style="49" hidden="1" customWidth="1"/>
    <col min="7" max="7" width="9.125" style="54" customWidth="1"/>
    <col min="8" max="16384" width="9.00390625" style="54" customWidth="1"/>
  </cols>
  <sheetData>
    <row r="1" spans="1:17" ht="39" customHeight="1" hidden="1" thickBot="1" thickTop="1">
      <c r="A1" s="7" t="s">
        <v>163</v>
      </c>
      <c r="B1" s="10"/>
      <c r="C1" s="10"/>
      <c r="D1" s="41"/>
      <c r="E1" s="10"/>
      <c r="F1" s="42"/>
      <c r="G1" s="53"/>
      <c r="K1" s="29"/>
      <c r="L1" s="29"/>
      <c r="M1" s="15"/>
      <c r="N1" s="29"/>
      <c r="O1" s="29"/>
      <c r="P1" s="29"/>
      <c r="Q1" s="29"/>
    </row>
    <row r="2" spans="1:17" ht="32.25" hidden="1" thickBot="1">
      <c r="A2" s="121" t="s">
        <v>5</v>
      </c>
      <c r="B2" s="117" t="s">
        <v>19</v>
      </c>
      <c r="C2" s="116" t="s">
        <v>20</v>
      </c>
      <c r="D2" s="116" t="s">
        <v>1</v>
      </c>
      <c r="E2" s="117" t="s">
        <v>159</v>
      </c>
      <c r="F2" s="123" t="s">
        <v>4</v>
      </c>
      <c r="G2" s="17"/>
      <c r="K2" s="29"/>
      <c r="L2" s="29"/>
      <c r="M2" s="29"/>
      <c r="N2" s="29"/>
      <c r="O2" s="29"/>
      <c r="P2" s="29"/>
      <c r="Q2" s="29"/>
    </row>
    <row r="3" spans="1:17" ht="13.5" hidden="1" thickBot="1">
      <c r="A3" s="8"/>
      <c r="B3" s="37"/>
      <c r="C3" s="38"/>
      <c r="D3" s="36"/>
      <c r="E3" s="39"/>
      <c r="F3" s="40"/>
      <c r="G3" s="18"/>
      <c r="K3" s="16"/>
      <c r="L3" s="16"/>
      <c r="M3" s="16"/>
      <c r="N3" s="16"/>
      <c r="O3" s="16"/>
      <c r="P3" s="16"/>
      <c r="Q3" s="29"/>
    </row>
    <row r="4" spans="1:17" ht="13.5" hidden="1" thickBot="1">
      <c r="A4" s="59" t="s">
        <v>6</v>
      </c>
      <c r="B4" s="68" t="s">
        <v>191</v>
      </c>
      <c r="C4" s="69"/>
      <c r="D4" s="70"/>
      <c r="E4" s="71">
        <v>0</v>
      </c>
      <c r="F4" s="72">
        <v>0</v>
      </c>
      <c r="G4" s="12"/>
      <c r="K4" s="29"/>
      <c r="L4" s="16"/>
      <c r="M4" s="29"/>
      <c r="N4" s="16"/>
      <c r="O4" s="16"/>
      <c r="P4" s="16"/>
      <c r="Q4" s="29"/>
    </row>
    <row r="5" spans="1:17" ht="13.5" hidden="1" thickBot="1">
      <c r="A5" s="89" t="s">
        <v>7</v>
      </c>
      <c r="B5" s="103" t="s">
        <v>192</v>
      </c>
      <c r="C5" s="104"/>
      <c r="D5" s="105" t="s">
        <v>21</v>
      </c>
      <c r="E5" s="106">
        <v>0</v>
      </c>
      <c r="F5" s="107">
        <v>0</v>
      </c>
      <c r="G5" s="12"/>
      <c r="K5" s="5"/>
      <c r="L5" s="5"/>
      <c r="M5" s="5"/>
      <c r="N5" s="5"/>
      <c r="O5" s="5"/>
      <c r="P5" s="5"/>
      <c r="Q5" s="29"/>
    </row>
    <row r="6" spans="1:17" ht="13.5" hidden="1" thickBot="1">
      <c r="A6" s="82" t="s">
        <v>8</v>
      </c>
      <c r="B6" s="98" t="s">
        <v>193</v>
      </c>
      <c r="C6" s="99"/>
      <c r="D6" s="100" t="s">
        <v>21</v>
      </c>
      <c r="E6" s="101">
        <v>0</v>
      </c>
      <c r="F6" s="102">
        <v>0</v>
      </c>
      <c r="G6" s="12"/>
      <c r="K6" s="16"/>
      <c r="L6" s="44"/>
      <c r="M6" s="44"/>
      <c r="N6" s="44"/>
      <c r="O6" s="44"/>
      <c r="P6" s="44"/>
      <c r="Q6" s="29"/>
    </row>
    <row r="7" spans="1:17" ht="13.5" hidden="1" thickBot="1">
      <c r="A7" s="89" t="s">
        <v>9</v>
      </c>
      <c r="B7" s="103" t="s">
        <v>194</v>
      </c>
      <c r="C7" s="104"/>
      <c r="D7" s="105" t="s">
        <v>21</v>
      </c>
      <c r="E7" s="106">
        <v>0</v>
      </c>
      <c r="F7" s="107">
        <v>0</v>
      </c>
      <c r="G7" s="12"/>
      <c r="K7" s="16"/>
      <c r="L7" s="44"/>
      <c r="M7" s="44"/>
      <c r="N7" s="44"/>
      <c r="O7" s="44"/>
      <c r="P7" s="44"/>
      <c r="Q7" s="29"/>
    </row>
    <row r="8" spans="1:17" ht="13.5" hidden="1" thickBot="1">
      <c r="A8" s="82" t="s">
        <v>10</v>
      </c>
      <c r="B8" s="98" t="s">
        <v>195</v>
      </c>
      <c r="C8" s="99"/>
      <c r="D8" s="100"/>
      <c r="E8" s="101">
        <v>0</v>
      </c>
      <c r="F8" s="102">
        <v>0</v>
      </c>
      <c r="G8" s="12"/>
      <c r="K8" s="16"/>
      <c r="L8" s="44"/>
      <c r="M8" s="44"/>
      <c r="N8" s="44"/>
      <c r="O8" s="44"/>
      <c r="P8" s="44"/>
      <c r="Q8" s="29"/>
    </row>
    <row r="9" spans="1:17" ht="13.5" hidden="1" thickBot="1">
      <c r="A9" s="89" t="s">
        <v>11</v>
      </c>
      <c r="B9" s="103" t="s">
        <v>196</v>
      </c>
      <c r="C9" s="104"/>
      <c r="D9" s="105" t="s">
        <v>21</v>
      </c>
      <c r="E9" s="106">
        <v>0</v>
      </c>
      <c r="F9" s="107">
        <v>0</v>
      </c>
      <c r="G9" s="12"/>
      <c r="K9" s="16"/>
      <c r="L9" s="44"/>
      <c r="M9" s="44"/>
      <c r="N9" s="44"/>
      <c r="O9" s="44"/>
      <c r="P9" s="44"/>
      <c r="Q9" s="29"/>
    </row>
    <row r="10" spans="1:17" ht="13.5" hidden="1" thickBot="1">
      <c r="A10" s="82">
        <v>7</v>
      </c>
      <c r="B10" s="98" t="s">
        <v>197</v>
      </c>
      <c r="C10" s="99"/>
      <c r="D10" s="100" t="s">
        <v>21</v>
      </c>
      <c r="E10" s="101">
        <v>0</v>
      </c>
      <c r="F10" s="102">
        <v>0</v>
      </c>
      <c r="G10" s="12"/>
      <c r="K10" s="16"/>
      <c r="L10" s="44"/>
      <c r="M10" s="44"/>
      <c r="N10" s="44"/>
      <c r="O10" s="44"/>
      <c r="P10" s="44"/>
      <c r="Q10" s="29"/>
    </row>
    <row r="11" spans="1:17" ht="13.5" hidden="1" thickBot="1">
      <c r="A11" s="89">
        <v>8</v>
      </c>
      <c r="B11" s="103" t="s">
        <v>198</v>
      </c>
      <c r="C11" s="104"/>
      <c r="D11" s="105" t="s">
        <v>21</v>
      </c>
      <c r="E11" s="106">
        <v>0</v>
      </c>
      <c r="F11" s="107">
        <v>0</v>
      </c>
      <c r="G11" s="12"/>
      <c r="K11" s="16"/>
      <c r="L11" s="44"/>
      <c r="M11" s="44"/>
      <c r="N11" s="44"/>
      <c r="O11" s="44"/>
      <c r="P11" s="44"/>
      <c r="Q11" s="29"/>
    </row>
    <row r="12" spans="1:17" ht="13.5" hidden="1" thickBot="1">
      <c r="A12" s="82">
        <v>9</v>
      </c>
      <c r="B12" s="98" t="s">
        <v>199</v>
      </c>
      <c r="C12" s="99"/>
      <c r="D12" s="100"/>
      <c r="E12" s="101">
        <v>0</v>
      </c>
      <c r="F12" s="102">
        <v>0</v>
      </c>
      <c r="G12" s="12"/>
      <c r="K12" s="16"/>
      <c r="L12" s="44"/>
      <c r="M12" s="44"/>
      <c r="N12" s="44"/>
      <c r="O12" s="44"/>
      <c r="P12" s="44"/>
      <c r="Q12" s="29"/>
    </row>
    <row r="13" spans="1:17" ht="13.5" hidden="1" thickBot="1">
      <c r="A13" s="89">
        <v>10</v>
      </c>
      <c r="B13" s="103" t="s">
        <v>200</v>
      </c>
      <c r="C13" s="104"/>
      <c r="D13" s="105" t="s">
        <v>21</v>
      </c>
      <c r="E13" s="106">
        <v>0</v>
      </c>
      <c r="F13" s="107">
        <v>0</v>
      </c>
      <c r="G13" s="12"/>
      <c r="K13" s="16"/>
      <c r="L13" s="44"/>
      <c r="M13" s="44"/>
      <c r="N13" s="44"/>
      <c r="O13" s="44"/>
      <c r="P13" s="44"/>
      <c r="Q13" s="29"/>
    </row>
    <row r="14" spans="1:17" ht="13.5" hidden="1" thickBot="1">
      <c r="A14" s="82">
        <v>11</v>
      </c>
      <c r="B14" s="98" t="s">
        <v>201</v>
      </c>
      <c r="C14" s="99"/>
      <c r="D14" s="100" t="s">
        <v>21</v>
      </c>
      <c r="E14" s="101">
        <v>0</v>
      </c>
      <c r="F14" s="102">
        <v>0</v>
      </c>
      <c r="G14" s="12"/>
      <c r="K14" s="16"/>
      <c r="L14" s="44"/>
      <c r="M14" s="44"/>
      <c r="N14" s="44"/>
      <c r="O14" s="44"/>
      <c r="P14" s="44"/>
      <c r="Q14" s="29"/>
    </row>
    <row r="15" spans="1:17" ht="13.5" hidden="1" thickBot="1">
      <c r="A15" s="89">
        <v>12</v>
      </c>
      <c r="B15" s="103" t="s">
        <v>202</v>
      </c>
      <c r="C15" s="104"/>
      <c r="D15" s="105" t="s">
        <v>21</v>
      </c>
      <c r="E15" s="106">
        <v>0</v>
      </c>
      <c r="F15" s="107">
        <v>0</v>
      </c>
      <c r="G15" s="12"/>
      <c r="K15" s="16"/>
      <c r="L15" s="44"/>
      <c r="M15" s="44"/>
      <c r="N15" s="44"/>
      <c r="O15" s="44"/>
      <c r="P15" s="44"/>
      <c r="Q15" s="29"/>
    </row>
    <row r="16" spans="1:17" ht="13.5" hidden="1" thickBot="1">
      <c r="A16" s="82">
        <v>13</v>
      </c>
      <c r="B16" s="98" t="s">
        <v>203</v>
      </c>
      <c r="C16" s="99"/>
      <c r="D16" s="100"/>
      <c r="E16" s="101">
        <v>0</v>
      </c>
      <c r="F16" s="102">
        <v>0</v>
      </c>
      <c r="G16" s="12"/>
      <c r="K16" s="16"/>
      <c r="L16" s="44"/>
      <c r="M16" s="44"/>
      <c r="N16" s="44"/>
      <c r="O16" s="44"/>
      <c r="P16" s="44"/>
      <c r="Q16" s="29"/>
    </row>
    <row r="17" spans="1:17" ht="13.5" hidden="1" thickBot="1">
      <c r="A17" s="89">
        <v>14</v>
      </c>
      <c r="B17" s="103" t="s">
        <v>204</v>
      </c>
      <c r="C17" s="104"/>
      <c r="D17" s="105" t="s">
        <v>21</v>
      </c>
      <c r="E17" s="106">
        <v>0</v>
      </c>
      <c r="F17" s="107">
        <v>0</v>
      </c>
      <c r="G17" s="12"/>
      <c r="K17" s="16"/>
      <c r="L17" s="44"/>
      <c r="M17" s="44"/>
      <c r="N17" s="56"/>
      <c r="O17" s="44"/>
      <c r="P17" s="44"/>
      <c r="Q17" s="29"/>
    </row>
    <row r="18" spans="1:17" ht="13.5" hidden="1" thickBot="1">
      <c r="A18" s="82">
        <v>15</v>
      </c>
      <c r="B18" s="98" t="s">
        <v>205</v>
      </c>
      <c r="C18" s="99"/>
      <c r="D18" s="100" t="s">
        <v>21</v>
      </c>
      <c r="E18" s="101">
        <v>0</v>
      </c>
      <c r="F18" s="102">
        <v>0</v>
      </c>
      <c r="G18" s="12"/>
      <c r="K18" s="16"/>
      <c r="L18" s="44"/>
      <c r="M18" s="44"/>
      <c r="N18" s="44"/>
      <c r="O18" s="44"/>
      <c r="P18" s="44"/>
      <c r="Q18" s="29"/>
    </row>
    <row r="19" spans="1:17" ht="13.5" hidden="1" thickBot="1">
      <c r="A19" s="89">
        <v>16</v>
      </c>
      <c r="B19" s="103" t="s">
        <v>206</v>
      </c>
      <c r="C19" s="104"/>
      <c r="D19" s="105" t="s">
        <v>21</v>
      </c>
      <c r="E19" s="106">
        <v>0</v>
      </c>
      <c r="F19" s="107">
        <v>0</v>
      </c>
      <c r="G19" s="12"/>
      <c r="K19" s="16"/>
      <c r="L19" s="44"/>
      <c r="M19" s="44"/>
      <c r="N19" s="44"/>
      <c r="O19" s="44"/>
      <c r="P19" s="44"/>
      <c r="Q19" s="29"/>
    </row>
    <row r="20" spans="1:17" ht="13.5" hidden="1" thickBot="1">
      <c r="A20" s="82">
        <v>17</v>
      </c>
      <c r="B20" s="98" t="s">
        <v>207</v>
      </c>
      <c r="C20" s="100"/>
      <c r="D20" s="100"/>
      <c r="E20" s="98">
        <v>0</v>
      </c>
      <c r="F20" s="102">
        <v>0</v>
      </c>
      <c r="G20" s="12"/>
      <c r="K20" s="16"/>
      <c r="L20" s="44"/>
      <c r="M20" s="44"/>
      <c r="N20" s="44"/>
      <c r="O20" s="44"/>
      <c r="P20" s="44"/>
      <c r="Q20" s="29"/>
    </row>
    <row r="21" spans="1:17" ht="13.5" hidden="1" thickBot="1">
      <c r="A21" s="89">
        <v>18</v>
      </c>
      <c r="B21" s="103" t="s">
        <v>208</v>
      </c>
      <c r="C21" s="104"/>
      <c r="D21" s="105" t="s">
        <v>21</v>
      </c>
      <c r="E21" s="106">
        <v>0</v>
      </c>
      <c r="F21" s="107">
        <v>0</v>
      </c>
      <c r="G21" s="12"/>
      <c r="K21" s="16"/>
      <c r="L21" s="44"/>
      <c r="M21" s="44"/>
      <c r="N21" s="44"/>
      <c r="O21" s="44"/>
      <c r="P21" s="44"/>
      <c r="Q21" s="29"/>
    </row>
    <row r="22" spans="1:17" ht="13.5" hidden="1" thickBot="1">
      <c r="A22" s="82">
        <v>19</v>
      </c>
      <c r="B22" s="98" t="s">
        <v>209</v>
      </c>
      <c r="C22" s="100"/>
      <c r="D22" s="100" t="s">
        <v>21</v>
      </c>
      <c r="E22" s="98">
        <v>0</v>
      </c>
      <c r="F22" s="102">
        <v>0</v>
      </c>
      <c r="G22" s="12"/>
      <c r="K22" s="16"/>
      <c r="L22" s="44"/>
      <c r="M22" s="44"/>
      <c r="N22" s="44"/>
      <c r="O22" s="44"/>
      <c r="P22" s="44"/>
      <c r="Q22" s="29"/>
    </row>
    <row r="23" spans="1:17" ht="13.5" hidden="1" thickBot="1">
      <c r="A23" s="89">
        <v>20</v>
      </c>
      <c r="B23" s="103" t="s">
        <v>210</v>
      </c>
      <c r="C23" s="104"/>
      <c r="D23" s="105" t="s">
        <v>21</v>
      </c>
      <c r="E23" s="106">
        <v>0</v>
      </c>
      <c r="F23" s="107">
        <v>0</v>
      </c>
      <c r="G23" s="12"/>
      <c r="K23" s="16"/>
      <c r="L23" s="44"/>
      <c r="M23" s="44"/>
      <c r="N23" s="44"/>
      <c r="O23" s="44"/>
      <c r="P23" s="44"/>
      <c r="Q23" s="29"/>
    </row>
    <row r="24" spans="1:17" ht="13.5" hidden="1" thickBot="1">
      <c r="A24" s="82">
        <v>21</v>
      </c>
      <c r="B24" s="98" t="s">
        <v>211</v>
      </c>
      <c r="C24" s="100"/>
      <c r="D24" s="100"/>
      <c r="E24" s="98">
        <v>0</v>
      </c>
      <c r="F24" s="102">
        <v>0</v>
      </c>
      <c r="G24" s="12"/>
      <c r="K24" s="16"/>
      <c r="L24" s="44"/>
      <c r="M24" s="44"/>
      <c r="N24" s="44"/>
      <c r="O24" s="44"/>
      <c r="P24" s="44"/>
      <c r="Q24" s="29"/>
    </row>
    <row r="25" spans="1:17" ht="13.5" hidden="1" thickBot="1">
      <c r="A25" s="89">
        <v>22</v>
      </c>
      <c r="B25" s="103" t="s">
        <v>212</v>
      </c>
      <c r="C25" s="104"/>
      <c r="D25" s="105" t="s">
        <v>21</v>
      </c>
      <c r="E25" s="106">
        <v>0</v>
      </c>
      <c r="F25" s="107">
        <v>0</v>
      </c>
      <c r="G25" s="12"/>
      <c r="K25" s="16"/>
      <c r="L25" s="44"/>
      <c r="M25" s="44"/>
      <c r="N25" s="44"/>
      <c r="O25" s="44"/>
      <c r="P25" s="44"/>
      <c r="Q25" s="29"/>
    </row>
    <row r="26" spans="1:17" ht="13.5" hidden="1" thickBot="1">
      <c r="A26" s="82">
        <v>23</v>
      </c>
      <c r="B26" s="98" t="s">
        <v>213</v>
      </c>
      <c r="C26" s="100"/>
      <c r="D26" s="100" t="s">
        <v>21</v>
      </c>
      <c r="E26" s="98">
        <v>0</v>
      </c>
      <c r="F26" s="102">
        <v>0</v>
      </c>
      <c r="G26" s="12"/>
      <c r="K26" s="16"/>
      <c r="L26" s="44"/>
      <c r="M26" s="44"/>
      <c r="N26" s="44"/>
      <c r="O26" s="44"/>
      <c r="P26" s="44"/>
      <c r="Q26" s="29"/>
    </row>
    <row r="27" spans="1:17" ht="13.5" hidden="1" thickBot="1">
      <c r="A27" s="89">
        <v>24</v>
      </c>
      <c r="B27" s="103" t="s">
        <v>214</v>
      </c>
      <c r="C27" s="104"/>
      <c r="D27" s="105" t="s">
        <v>21</v>
      </c>
      <c r="E27" s="106">
        <v>0</v>
      </c>
      <c r="F27" s="107">
        <v>0</v>
      </c>
      <c r="G27" s="12"/>
      <c r="K27" s="16"/>
      <c r="L27" s="44"/>
      <c r="M27" s="44"/>
      <c r="N27" s="44"/>
      <c r="O27" s="44"/>
      <c r="P27" s="44"/>
      <c r="Q27" s="29"/>
    </row>
    <row r="28" spans="1:17" ht="13.5" hidden="1" thickBot="1">
      <c r="A28" s="76">
        <v>25</v>
      </c>
      <c r="B28" s="73" t="s">
        <v>215</v>
      </c>
      <c r="C28" s="74"/>
      <c r="D28" s="74"/>
      <c r="E28" s="73">
        <v>0</v>
      </c>
      <c r="F28" s="75">
        <v>0</v>
      </c>
      <c r="G28" s="12"/>
      <c r="K28" s="16"/>
      <c r="L28" s="44"/>
      <c r="M28" s="44"/>
      <c r="N28" s="44"/>
      <c r="O28" s="44"/>
      <c r="P28" s="44"/>
      <c r="Q28" s="29"/>
    </row>
    <row r="29" spans="1:17" ht="13.5" hidden="1" thickBot="1">
      <c r="A29" s="155"/>
      <c r="B29" s="157"/>
      <c r="C29" s="158"/>
      <c r="D29" s="158"/>
      <c r="E29" s="159"/>
      <c r="F29" s="159"/>
      <c r="G29" s="43"/>
      <c r="K29" s="16"/>
      <c r="L29" s="44"/>
      <c r="M29" s="44"/>
      <c r="N29" s="44"/>
      <c r="O29" s="44"/>
      <c r="P29" s="44"/>
      <c r="Q29" s="29"/>
    </row>
    <row r="30" spans="1:17" ht="13.5" hidden="1" thickBot="1">
      <c r="A30" s="155"/>
      <c r="B30" s="157"/>
      <c r="C30" s="160"/>
      <c r="D30" s="160"/>
      <c r="E30" s="157"/>
      <c r="F30" s="157"/>
      <c r="G30" s="29"/>
      <c r="K30" s="16"/>
      <c r="L30" s="44"/>
      <c r="M30" s="44"/>
      <c r="N30" s="44"/>
      <c r="O30" s="44"/>
      <c r="P30" s="44"/>
      <c r="Q30" s="29"/>
    </row>
    <row r="31" spans="1:17" ht="39" customHeight="1" hidden="1" thickBot="1" thickTop="1">
      <c r="A31" s="7" t="s">
        <v>164</v>
      </c>
      <c r="B31" s="10"/>
      <c r="C31" s="10"/>
      <c r="D31" s="41"/>
      <c r="E31" s="10"/>
      <c r="F31" s="42"/>
      <c r="G31" s="29"/>
      <c r="K31" s="16"/>
      <c r="L31" s="44"/>
      <c r="M31" s="44"/>
      <c r="N31" s="44"/>
      <c r="O31" s="44"/>
      <c r="P31" s="44"/>
      <c r="Q31" s="29"/>
    </row>
    <row r="32" spans="1:17" ht="32.25" hidden="1" thickBot="1">
      <c r="A32" s="121" t="s">
        <v>5</v>
      </c>
      <c r="B32" s="117" t="s">
        <v>19</v>
      </c>
      <c r="C32" s="116" t="s">
        <v>20</v>
      </c>
      <c r="D32" s="116" t="s">
        <v>1</v>
      </c>
      <c r="E32" s="116" t="s">
        <v>59</v>
      </c>
      <c r="F32" s="123" t="s">
        <v>4</v>
      </c>
      <c r="G32" s="29"/>
      <c r="K32" s="16"/>
      <c r="L32" s="44"/>
      <c r="M32" s="44"/>
      <c r="N32" s="44"/>
      <c r="O32" s="44"/>
      <c r="P32" s="44"/>
      <c r="Q32" s="29"/>
    </row>
    <row r="33" spans="1:17" ht="13.5" hidden="1" thickBot="1">
      <c r="A33" s="8"/>
      <c r="B33" s="37"/>
      <c r="C33" s="38"/>
      <c r="D33" s="36"/>
      <c r="E33" s="39"/>
      <c r="F33" s="40"/>
      <c r="G33" s="29"/>
      <c r="K33" s="16"/>
      <c r="L33" s="44"/>
      <c r="M33" s="44"/>
      <c r="N33" s="44"/>
      <c r="O33" s="44"/>
      <c r="P33" s="44"/>
      <c r="Q33" s="29"/>
    </row>
    <row r="34" spans="1:17" ht="13.5" hidden="1" thickBot="1">
      <c r="A34" s="59" t="s">
        <v>6</v>
      </c>
      <c r="B34" s="68" t="s">
        <v>191</v>
      </c>
      <c r="C34" s="69"/>
      <c r="D34" s="70"/>
      <c r="E34" s="71">
        <v>0</v>
      </c>
      <c r="F34" s="72">
        <v>0</v>
      </c>
      <c r="G34" s="29"/>
      <c r="K34" s="16"/>
      <c r="L34" s="44"/>
      <c r="M34" s="44"/>
      <c r="N34" s="44"/>
      <c r="O34" s="44"/>
      <c r="P34" s="44"/>
      <c r="Q34" s="29"/>
    </row>
    <row r="35" spans="1:17" ht="13.5" hidden="1" thickBot="1">
      <c r="A35" s="89" t="s">
        <v>7</v>
      </c>
      <c r="B35" s="103" t="s">
        <v>192</v>
      </c>
      <c r="C35" s="104"/>
      <c r="D35" s="105" t="s">
        <v>21</v>
      </c>
      <c r="E35" s="106">
        <v>0</v>
      </c>
      <c r="F35" s="107">
        <v>0</v>
      </c>
      <c r="G35" s="29"/>
      <c r="K35" s="16"/>
      <c r="L35" s="44"/>
      <c r="M35" s="44"/>
      <c r="N35" s="44"/>
      <c r="O35" s="44"/>
      <c r="P35" s="44"/>
      <c r="Q35" s="29"/>
    </row>
    <row r="36" spans="1:17" ht="13.5" hidden="1" thickBot="1">
      <c r="A36" s="82" t="s">
        <v>8</v>
      </c>
      <c r="B36" s="98" t="s">
        <v>193</v>
      </c>
      <c r="C36" s="99"/>
      <c r="D36" s="100" t="s">
        <v>21</v>
      </c>
      <c r="E36" s="101">
        <v>0</v>
      </c>
      <c r="F36" s="102">
        <v>0</v>
      </c>
      <c r="G36" s="29"/>
      <c r="K36" s="16"/>
      <c r="L36" s="44"/>
      <c r="M36" s="44"/>
      <c r="N36" s="44"/>
      <c r="O36" s="44"/>
      <c r="P36" s="44"/>
      <c r="Q36" s="29"/>
    </row>
    <row r="37" spans="1:17" ht="13.5" hidden="1" thickBot="1">
      <c r="A37" s="89" t="s">
        <v>9</v>
      </c>
      <c r="B37" s="103" t="s">
        <v>194</v>
      </c>
      <c r="C37" s="104"/>
      <c r="D37" s="105" t="s">
        <v>21</v>
      </c>
      <c r="E37" s="106">
        <v>0</v>
      </c>
      <c r="F37" s="107">
        <v>0</v>
      </c>
      <c r="G37" s="29"/>
      <c r="K37" s="16"/>
      <c r="L37" s="44"/>
      <c r="M37" s="44"/>
      <c r="N37" s="44"/>
      <c r="O37" s="44"/>
      <c r="P37" s="44"/>
      <c r="Q37" s="29"/>
    </row>
    <row r="38" spans="1:17" ht="13.5" hidden="1" thickBot="1">
      <c r="A38" s="82" t="s">
        <v>10</v>
      </c>
      <c r="B38" s="98" t="s">
        <v>195</v>
      </c>
      <c r="C38" s="99"/>
      <c r="D38" s="100"/>
      <c r="E38" s="101">
        <v>0</v>
      </c>
      <c r="F38" s="102">
        <v>0</v>
      </c>
      <c r="G38" s="29"/>
      <c r="K38" s="16"/>
      <c r="L38" s="44"/>
      <c r="M38" s="44"/>
      <c r="N38" s="44"/>
      <c r="O38" s="44"/>
      <c r="P38" s="44"/>
      <c r="Q38" s="29"/>
    </row>
    <row r="39" spans="1:17" ht="13.5" hidden="1" thickBot="1">
      <c r="A39" s="89" t="s">
        <v>11</v>
      </c>
      <c r="B39" s="103" t="s">
        <v>196</v>
      </c>
      <c r="C39" s="104"/>
      <c r="D39" s="105" t="s">
        <v>21</v>
      </c>
      <c r="E39" s="106">
        <v>0</v>
      </c>
      <c r="F39" s="107">
        <v>0</v>
      </c>
      <c r="G39" s="29"/>
      <c r="K39" s="16"/>
      <c r="L39" s="44"/>
      <c r="M39" s="44"/>
      <c r="N39" s="44"/>
      <c r="O39" s="44"/>
      <c r="P39" s="44"/>
      <c r="Q39" s="29"/>
    </row>
    <row r="40" spans="1:17" ht="13.5" hidden="1" thickBot="1">
      <c r="A40" s="82">
        <v>7</v>
      </c>
      <c r="B40" s="98" t="s">
        <v>197</v>
      </c>
      <c r="C40" s="99"/>
      <c r="D40" s="100" t="s">
        <v>21</v>
      </c>
      <c r="E40" s="101">
        <v>0</v>
      </c>
      <c r="F40" s="102">
        <v>0</v>
      </c>
      <c r="G40" s="29"/>
      <c r="K40" s="16"/>
      <c r="L40" s="44"/>
      <c r="M40" s="44"/>
      <c r="N40" s="44"/>
      <c r="O40" s="44"/>
      <c r="P40" s="44"/>
      <c r="Q40" s="29"/>
    </row>
    <row r="41" spans="1:17" ht="13.5" hidden="1" thickBot="1">
      <c r="A41" s="89">
        <v>8</v>
      </c>
      <c r="B41" s="103" t="s">
        <v>198</v>
      </c>
      <c r="C41" s="104"/>
      <c r="D41" s="105" t="s">
        <v>21</v>
      </c>
      <c r="E41" s="106">
        <v>0</v>
      </c>
      <c r="F41" s="107">
        <v>0</v>
      </c>
      <c r="G41" s="29"/>
      <c r="K41" s="16"/>
      <c r="L41" s="44"/>
      <c r="M41" s="44"/>
      <c r="N41" s="44"/>
      <c r="O41" s="44"/>
      <c r="P41" s="44"/>
      <c r="Q41" s="29"/>
    </row>
    <row r="42" spans="1:17" ht="13.5" hidden="1" thickBot="1">
      <c r="A42" s="82">
        <v>9</v>
      </c>
      <c r="B42" s="98" t="s">
        <v>199</v>
      </c>
      <c r="C42" s="99"/>
      <c r="D42" s="100"/>
      <c r="E42" s="101">
        <v>0</v>
      </c>
      <c r="F42" s="102">
        <v>0</v>
      </c>
      <c r="G42" s="29"/>
      <c r="K42" s="16"/>
      <c r="L42" s="44"/>
      <c r="M42" s="44"/>
      <c r="N42" s="44"/>
      <c r="O42" s="44"/>
      <c r="P42" s="44"/>
      <c r="Q42" s="29"/>
    </row>
    <row r="43" spans="1:17" ht="13.5" hidden="1" thickBot="1">
      <c r="A43" s="89">
        <v>10</v>
      </c>
      <c r="B43" s="103" t="s">
        <v>200</v>
      </c>
      <c r="C43" s="104"/>
      <c r="D43" s="105" t="s">
        <v>21</v>
      </c>
      <c r="E43" s="106">
        <v>0</v>
      </c>
      <c r="F43" s="107">
        <v>0</v>
      </c>
      <c r="G43" s="29"/>
      <c r="K43" s="16"/>
      <c r="L43" s="44"/>
      <c r="M43" s="44"/>
      <c r="N43" s="44"/>
      <c r="O43" s="44"/>
      <c r="P43" s="44"/>
      <c r="Q43" s="29"/>
    </row>
    <row r="44" spans="1:17" ht="13.5" hidden="1" thickBot="1">
      <c r="A44" s="82">
        <v>11</v>
      </c>
      <c r="B44" s="98" t="s">
        <v>201</v>
      </c>
      <c r="C44" s="99"/>
      <c r="D44" s="100" t="s">
        <v>21</v>
      </c>
      <c r="E44" s="101">
        <v>0</v>
      </c>
      <c r="F44" s="102">
        <v>0</v>
      </c>
      <c r="G44" s="29"/>
      <c r="K44" s="16"/>
      <c r="L44" s="44"/>
      <c r="M44" s="44"/>
      <c r="N44" s="44"/>
      <c r="O44" s="44"/>
      <c r="P44" s="44"/>
      <c r="Q44" s="29"/>
    </row>
    <row r="45" spans="1:17" ht="13.5" hidden="1" thickBot="1">
      <c r="A45" s="89">
        <v>12</v>
      </c>
      <c r="B45" s="103" t="s">
        <v>202</v>
      </c>
      <c r="C45" s="104"/>
      <c r="D45" s="105" t="s">
        <v>21</v>
      </c>
      <c r="E45" s="106">
        <v>0</v>
      </c>
      <c r="F45" s="107">
        <v>0</v>
      </c>
      <c r="G45" s="29"/>
      <c r="K45" s="16"/>
      <c r="L45" s="44"/>
      <c r="M45" s="44"/>
      <c r="N45" s="44"/>
      <c r="O45" s="44"/>
      <c r="P45" s="44"/>
      <c r="Q45" s="29"/>
    </row>
    <row r="46" spans="1:17" ht="13.5" hidden="1" thickBot="1">
      <c r="A46" s="82">
        <v>13</v>
      </c>
      <c r="B46" s="98" t="s">
        <v>203</v>
      </c>
      <c r="C46" s="99"/>
      <c r="D46" s="100"/>
      <c r="E46" s="101">
        <v>0</v>
      </c>
      <c r="F46" s="102">
        <v>0</v>
      </c>
      <c r="G46" s="29"/>
      <c r="K46" s="16"/>
      <c r="L46" s="44"/>
      <c r="M46" s="44"/>
      <c r="N46" s="44"/>
      <c r="O46" s="44"/>
      <c r="P46" s="44"/>
      <c r="Q46" s="29"/>
    </row>
    <row r="47" spans="1:17" ht="13.5" hidden="1" thickBot="1">
      <c r="A47" s="89">
        <v>14</v>
      </c>
      <c r="B47" s="103" t="s">
        <v>204</v>
      </c>
      <c r="C47" s="104"/>
      <c r="D47" s="105" t="s">
        <v>21</v>
      </c>
      <c r="E47" s="106">
        <v>0</v>
      </c>
      <c r="F47" s="107">
        <v>0</v>
      </c>
      <c r="G47" s="29"/>
      <c r="K47" s="16"/>
      <c r="L47" s="44"/>
      <c r="M47" s="44"/>
      <c r="N47" s="44"/>
      <c r="O47" s="44"/>
      <c r="P47" s="44"/>
      <c r="Q47" s="29"/>
    </row>
    <row r="48" spans="1:17" ht="13.5" hidden="1" thickBot="1">
      <c r="A48" s="82">
        <v>15</v>
      </c>
      <c r="B48" s="98" t="s">
        <v>205</v>
      </c>
      <c r="C48" s="99"/>
      <c r="D48" s="100" t="s">
        <v>21</v>
      </c>
      <c r="E48" s="101">
        <v>0</v>
      </c>
      <c r="F48" s="102">
        <v>0</v>
      </c>
      <c r="G48" s="29"/>
      <c r="K48" s="16"/>
      <c r="L48" s="44"/>
      <c r="M48" s="44"/>
      <c r="N48" s="44"/>
      <c r="O48" s="44"/>
      <c r="P48" s="44"/>
      <c r="Q48" s="29"/>
    </row>
    <row r="49" spans="1:17" ht="13.5" hidden="1" thickBot="1">
      <c r="A49" s="89">
        <v>16</v>
      </c>
      <c r="B49" s="103" t="s">
        <v>206</v>
      </c>
      <c r="C49" s="104"/>
      <c r="D49" s="105" t="s">
        <v>21</v>
      </c>
      <c r="E49" s="106">
        <v>0</v>
      </c>
      <c r="F49" s="107">
        <v>0</v>
      </c>
      <c r="G49" s="29"/>
      <c r="K49" s="16"/>
      <c r="L49" s="44"/>
      <c r="M49" s="44"/>
      <c r="N49" s="44"/>
      <c r="O49" s="44"/>
      <c r="P49" s="44"/>
      <c r="Q49" s="29"/>
    </row>
    <row r="50" spans="1:17" ht="13.5" hidden="1" thickBot="1">
      <c r="A50" s="82">
        <v>17</v>
      </c>
      <c r="B50" s="98" t="s">
        <v>207</v>
      </c>
      <c r="C50" s="100"/>
      <c r="D50" s="100"/>
      <c r="E50" s="98">
        <v>0</v>
      </c>
      <c r="F50" s="102">
        <v>0</v>
      </c>
      <c r="G50" s="29"/>
      <c r="K50" s="16"/>
      <c r="L50" s="44"/>
      <c r="M50" s="44"/>
      <c r="N50" s="44"/>
      <c r="O50" s="44"/>
      <c r="P50" s="44"/>
      <c r="Q50" s="29"/>
    </row>
    <row r="51" spans="1:17" ht="13.5" hidden="1" thickBot="1">
      <c r="A51" s="89">
        <v>18</v>
      </c>
      <c r="B51" s="103" t="s">
        <v>208</v>
      </c>
      <c r="C51" s="104"/>
      <c r="D51" s="105" t="s">
        <v>21</v>
      </c>
      <c r="E51" s="106">
        <v>0</v>
      </c>
      <c r="F51" s="107">
        <v>0</v>
      </c>
      <c r="G51" s="29"/>
      <c r="K51" s="16"/>
      <c r="L51" s="44"/>
      <c r="M51" s="44"/>
      <c r="N51" s="44"/>
      <c r="O51" s="44"/>
      <c r="P51" s="44"/>
      <c r="Q51" s="29"/>
    </row>
    <row r="52" spans="1:17" ht="13.5" hidden="1" thickBot="1">
      <c r="A52" s="82">
        <v>19</v>
      </c>
      <c r="B52" s="98" t="s">
        <v>209</v>
      </c>
      <c r="C52" s="100"/>
      <c r="D52" s="100" t="s">
        <v>21</v>
      </c>
      <c r="E52" s="98">
        <v>0</v>
      </c>
      <c r="F52" s="102">
        <v>0</v>
      </c>
      <c r="G52" s="29"/>
      <c r="K52" s="16"/>
      <c r="L52" s="44"/>
      <c r="M52" s="44"/>
      <c r="N52" s="44"/>
      <c r="O52" s="44"/>
      <c r="P52" s="44"/>
      <c r="Q52" s="29"/>
    </row>
    <row r="53" spans="1:17" ht="13.5" hidden="1" thickBot="1">
      <c r="A53" s="89">
        <v>20</v>
      </c>
      <c r="B53" s="103" t="s">
        <v>210</v>
      </c>
      <c r="C53" s="104"/>
      <c r="D53" s="105" t="s">
        <v>21</v>
      </c>
      <c r="E53" s="106">
        <v>0</v>
      </c>
      <c r="F53" s="107">
        <v>0</v>
      </c>
      <c r="G53" s="29"/>
      <c r="K53" s="16"/>
      <c r="L53" s="44"/>
      <c r="M53" s="44"/>
      <c r="N53" s="44"/>
      <c r="O53" s="44"/>
      <c r="P53" s="44"/>
      <c r="Q53" s="29"/>
    </row>
    <row r="54" spans="1:17" ht="13.5" hidden="1" thickBot="1">
      <c r="A54" s="82">
        <v>21</v>
      </c>
      <c r="B54" s="98" t="s">
        <v>211</v>
      </c>
      <c r="C54" s="100"/>
      <c r="D54" s="100"/>
      <c r="E54" s="98">
        <v>0</v>
      </c>
      <c r="F54" s="102">
        <v>0</v>
      </c>
      <c r="G54" s="29"/>
      <c r="K54" s="16"/>
      <c r="L54" s="44"/>
      <c r="M54" s="44"/>
      <c r="N54" s="44"/>
      <c r="O54" s="44"/>
      <c r="P54" s="44"/>
      <c r="Q54" s="29"/>
    </row>
    <row r="55" spans="1:17" ht="13.5" hidden="1" thickBot="1">
      <c r="A55" s="89">
        <v>22</v>
      </c>
      <c r="B55" s="103" t="s">
        <v>212</v>
      </c>
      <c r="C55" s="104"/>
      <c r="D55" s="105" t="s">
        <v>21</v>
      </c>
      <c r="E55" s="106">
        <v>0</v>
      </c>
      <c r="F55" s="107">
        <v>0</v>
      </c>
      <c r="G55" s="29"/>
      <c r="K55" s="16"/>
      <c r="L55" s="44"/>
      <c r="M55" s="44"/>
      <c r="N55" s="44"/>
      <c r="O55" s="44"/>
      <c r="P55" s="44"/>
      <c r="Q55" s="29"/>
    </row>
    <row r="56" spans="1:17" ht="13.5" hidden="1" thickBot="1">
      <c r="A56" s="82">
        <v>23</v>
      </c>
      <c r="B56" s="98" t="s">
        <v>213</v>
      </c>
      <c r="C56" s="100"/>
      <c r="D56" s="100" t="s">
        <v>21</v>
      </c>
      <c r="E56" s="98">
        <v>0</v>
      </c>
      <c r="F56" s="102">
        <v>0</v>
      </c>
      <c r="G56" s="29"/>
      <c r="K56" s="16"/>
      <c r="L56" s="44"/>
      <c r="M56" s="44"/>
      <c r="N56" s="44"/>
      <c r="O56" s="44"/>
      <c r="P56" s="44"/>
      <c r="Q56" s="29"/>
    </row>
    <row r="57" spans="1:17" ht="13.5" hidden="1" thickBot="1">
      <c r="A57" s="89">
        <v>24</v>
      </c>
      <c r="B57" s="103" t="s">
        <v>214</v>
      </c>
      <c r="C57" s="104"/>
      <c r="D57" s="105" t="s">
        <v>21</v>
      </c>
      <c r="E57" s="106">
        <v>0</v>
      </c>
      <c r="F57" s="107">
        <v>0</v>
      </c>
      <c r="G57" s="29"/>
      <c r="K57" s="16"/>
      <c r="L57" s="44"/>
      <c r="M57" s="44"/>
      <c r="N57" s="44"/>
      <c r="O57" s="44"/>
      <c r="P57" s="44"/>
      <c r="Q57" s="29"/>
    </row>
    <row r="58" spans="1:17" ht="13.5" hidden="1" thickBot="1">
      <c r="A58" s="76">
        <v>25</v>
      </c>
      <c r="B58" s="73" t="s">
        <v>215</v>
      </c>
      <c r="C58" s="74"/>
      <c r="D58" s="74"/>
      <c r="E58" s="73">
        <v>0</v>
      </c>
      <c r="F58" s="75">
        <v>0</v>
      </c>
      <c r="G58" s="29"/>
      <c r="K58" s="16"/>
      <c r="L58" s="44"/>
      <c r="M58" s="44"/>
      <c r="N58" s="44"/>
      <c r="O58" s="44"/>
      <c r="P58" s="44"/>
      <c r="Q58" s="29"/>
    </row>
    <row r="59" spans="1:17" ht="13.5" hidden="1" thickBot="1">
      <c r="A59" s="29"/>
      <c r="B59" s="16"/>
      <c r="C59" s="15"/>
      <c r="D59" s="15"/>
      <c r="E59" s="16"/>
      <c r="F59" s="16"/>
      <c r="G59" s="29"/>
      <c r="K59" s="16"/>
      <c r="L59" s="44"/>
      <c r="M59" s="44"/>
      <c r="N59" s="44"/>
      <c r="O59" s="44"/>
      <c r="P59" s="44"/>
      <c r="Q59" s="29"/>
    </row>
    <row r="60" spans="1:17" ht="13.5" hidden="1" thickBot="1">
      <c r="A60" s="29"/>
      <c r="B60" s="16"/>
      <c r="C60" s="15"/>
      <c r="D60" s="15"/>
      <c r="E60" s="16"/>
      <c r="F60" s="16"/>
      <c r="G60" s="29"/>
      <c r="K60" s="16"/>
      <c r="L60" s="44"/>
      <c r="M60" s="44"/>
      <c r="N60" s="44"/>
      <c r="O60" s="44"/>
      <c r="P60" s="44"/>
      <c r="Q60" s="29"/>
    </row>
    <row r="61" spans="1:17" ht="39" customHeight="1" hidden="1" thickBot="1" thickTop="1">
      <c r="A61" s="7" t="s">
        <v>165</v>
      </c>
      <c r="B61" s="10"/>
      <c r="C61" s="10"/>
      <c r="D61" s="41"/>
      <c r="E61" s="10"/>
      <c r="F61" s="42"/>
      <c r="G61" s="53"/>
      <c r="K61" s="16"/>
      <c r="L61" s="44"/>
      <c r="M61" s="44"/>
      <c r="N61" s="44"/>
      <c r="O61" s="44"/>
      <c r="P61" s="44"/>
      <c r="Q61" s="29"/>
    </row>
    <row r="62" spans="1:17" ht="32.25" hidden="1" thickBot="1">
      <c r="A62" s="121" t="s">
        <v>5</v>
      </c>
      <c r="B62" s="117" t="s">
        <v>19</v>
      </c>
      <c r="C62" s="122" t="s">
        <v>20</v>
      </c>
      <c r="D62" s="122" t="s">
        <v>1</v>
      </c>
      <c r="E62" s="116" t="s">
        <v>56</v>
      </c>
      <c r="F62" s="123" t="s">
        <v>4</v>
      </c>
      <c r="G62" s="17"/>
      <c r="K62" s="16"/>
      <c r="L62" s="44"/>
      <c r="M62" s="44"/>
      <c r="N62" s="44"/>
      <c r="O62" s="44"/>
      <c r="P62" s="44"/>
      <c r="Q62" s="29"/>
    </row>
    <row r="63" spans="1:17" ht="13.5" hidden="1" thickBot="1">
      <c r="A63" s="8"/>
      <c r="B63" s="37"/>
      <c r="C63" s="38"/>
      <c r="D63" s="36"/>
      <c r="E63" s="39"/>
      <c r="F63" s="40"/>
      <c r="G63" s="18"/>
      <c r="K63" s="16"/>
      <c r="L63" s="44"/>
      <c r="M63" s="44"/>
      <c r="N63" s="44"/>
      <c r="O63" s="44"/>
      <c r="P63" s="44"/>
      <c r="Q63" s="29"/>
    </row>
    <row r="64" spans="1:17" ht="13.5" hidden="1" thickBot="1">
      <c r="A64" s="59" t="s">
        <v>6</v>
      </c>
      <c r="B64" s="68" t="s">
        <v>191</v>
      </c>
      <c r="C64" s="69"/>
      <c r="D64" s="70"/>
      <c r="E64" s="71">
        <v>0</v>
      </c>
      <c r="F64" s="72">
        <v>0</v>
      </c>
      <c r="G64" s="57"/>
      <c r="K64" s="29"/>
      <c r="L64" s="29"/>
      <c r="M64" s="29"/>
      <c r="N64" s="29"/>
      <c r="O64" s="29"/>
      <c r="P64" s="29"/>
      <c r="Q64" s="29"/>
    </row>
    <row r="65" spans="1:17" ht="13.5" hidden="1" thickBot="1">
      <c r="A65" s="89" t="s">
        <v>7</v>
      </c>
      <c r="B65" s="103" t="s">
        <v>192</v>
      </c>
      <c r="C65" s="104"/>
      <c r="D65" s="105" t="s">
        <v>21</v>
      </c>
      <c r="E65" s="106">
        <v>0</v>
      </c>
      <c r="F65" s="107">
        <v>0</v>
      </c>
      <c r="G65" s="57"/>
      <c r="K65" s="29"/>
      <c r="L65" s="29"/>
      <c r="M65" s="29"/>
      <c r="N65" s="29"/>
      <c r="O65" s="29"/>
      <c r="P65" s="29"/>
      <c r="Q65" s="29"/>
    </row>
    <row r="66" spans="1:17" ht="13.5" hidden="1" thickBot="1">
      <c r="A66" s="82" t="s">
        <v>8</v>
      </c>
      <c r="B66" s="98" t="s">
        <v>193</v>
      </c>
      <c r="C66" s="99"/>
      <c r="D66" s="100" t="s">
        <v>21</v>
      </c>
      <c r="E66" s="101">
        <v>0</v>
      </c>
      <c r="F66" s="102">
        <v>0</v>
      </c>
      <c r="G66" s="57"/>
      <c r="K66" s="29"/>
      <c r="L66" s="29"/>
      <c r="M66" s="29"/>
      <c r="N66" s="29"/>
      <c r="O66" s="29"/>
      <c r="P66" s="29"/>
      <c r="Q66" s="29"/>
    </row>
    <row r="67" spans="1:17" ht="13.5" hidden="1" thickBot="1">
      <c r="A67" s="89" t="s">
        <v>9</v>
      </c>
      <c r="B67" s="103" t="s">
        <v>194</v>
      </c>
      <c r="C67" s="104"/>
      <c r="D67" s="105" t="s">
        <v>21</v>
      </c>
      <c r="E67" s="106">
        <v>0</v>
      </c>
      <c r="F67" s="107">
        <v>0</v>
      </c>
      <c r="G67" s="57"/>
      <c r="K67" s="29"/>
      <c r="L67" s="29"/>
      <c r="M67" s="29"/>
      <c r="N67" s="29"/>
      <c r="O67" s="29"/>
      <c r="P67" s="29"/>
      <c r="Q67" s="29"/>
    </row>
    <row r="68" spans="1:17" ht="13.5" hidden="1" thickBot="1">
      <c r="A68" s="82" t="s">
        <v>10</v>
      </c>
      <c r="B68" s="98" t="s">
        <v>195</v>
      </c>
      <c r="C68" s="99"/>
      <c r="D68" s="100"/>
      <c r="E68" s="101">
        <v>0</v>
      </c>
      <c r="F68" s="102">
        <v>0</v>
      </c>
      <c r="G68" s="57"/>
      <c r="K68" s="29"/>
      <c r="L68" s="29"/>
      <c r="M68" s="29"/>
      <c r="N68" s="29"/>
      <c r="O68" s="29"/>
      <c r="P68" s="29"/>
      <c r="Q68" s="29"/>
    </row>
    <row r="69" spans="1:17" ht="13.5" hidden="1" thickBot="1">
      <c r="A69" s="89" t="s">
        <v>11</v>
      </c>
      <c r="B69" s="103" t="s">
        <v>196</v>
      </c>
      <c r="C69" s="104"/>
      <c r="D69" s="105" t="s">
        <v>21</v>
      </c>
      <c r="E69" s="106">
        <v>0</v>
      </c>
      <c r="F69" s="107">
        <v>0</v>
      </c>
      <c r="G69" s="57"/>
      <c r="K69" s="29"/>
      <c r="L69" s="29"/>
      <c r="M69" s="15"/>
      <c r="N69" s="29"/>
      <c r="O69" s="29"/>
      <c r="P69" s="29"/>
      <c r="Q69" s="29"/>
    </row>
    <row r="70" spans="1:17" ht="13.5" hidden="1" thickBot="1">
      <c r="A70" s="82">
        <v>7</v>
      </c>
      <c r="B70" s="98" t="s">
        <v>197</v>
      </c>
      <c r="C70" s="99"/>
      <c r="D70" s="100" t="s">
        <v>21</v>
      </c>
      <c r="E70" s="101">
        <v>0</v>
      </c>
      <c r="F70" s="102">
        <v>0</v>
      </c>
      <c r="G70" s="57"/>
      <c r="K70" s="29"/>
      <c r="L70" s="29"/>
      <c r="M70" s="29"/>
      <c r="N70" s="29"/>
      <c r="O70" s="29"/>
      <c r="P70" s="29"/>
      <c r="Q70" s="29"/>
    </row>
    <row r="71" spans="1:17" ht="13.5" hidden="1" thickBot="1">
      <c r="A71" s="89">
        <v>8</v>
      </c>
      <c r="B71" s="103" t="s">
        <v>198</v>
      </c>
      <c r="C71" s="104"/>
      <c r="D71" s="105" t="s">
        <v>21</v>
      </c>
      <c r="E71" s="106">
        <v>0</v>
      </c>
      <c r="F71" s="107">
        <v>0</v>
      </c>
      <c r="G71" s="57"/>
      <c r="K71" s="16"/>
      <c r="L71" s="16"/>
      <c r="M71" s="16"/>
      <c r="N71" s="16"/>
      <c r="O71" s="16"/>
      <c r="P71" s="16"/>
      <c r="Q71" s="29"/>
    </row>
    <row r="72" spans="1:17" ht="13.5" hidden="1" thickBot="1">
      <c r="A72" s="82">
        <v>9</v>
      </c>
      <c r="B72" s="98" t="s">
        <v>199</v>
      </c>
      <c r="C72" s="99"/>
      <c r="D72" s="100"/>
      <c r="E72" s="101">
        <v>0</v>
      </c>
      <c r="F72" s="102">
        <v>0</v>
      </c>
      <c r="G72" s="57"/>
      <c r="K72" s="29"/>
      <c r="L72" s="16"/>
      <c r="M72" s="29"/>
      <c r="N72" s="16"/>
      <c r="O72" s="16"/>
      <c r="P72" s="16"/>
      <c r="Q72" s="29"/>
    </row>
    <row r="73" spans="1:17" ht="13.5" hidden="1" thickBot="1">
      <c r="A73" s="89">
        <v>10</v>
      </c>
      <c r="B73" s="103" t="s">
        <v>200</v>
      </c>
      <c r="C73" s="104"/>
      <c r="D73" s="105" t="s">
        <v>21</v>
      </c>
      <c r="E73" s="106">
        <v>0</v>
      </c>
      <c r="F73" s="107">
        <v>0</v>
      </c>
      <c r="G73" s="57"/>
      <c r="K73" s="5"/>
      <c r="L73" s="5"/>
      <c r="M73" s="5"/>
      <c r="N73" s="5"/>
      <c r="O73" s="5"/>
      <c r="P73" s="5"/>
      <c r="Q73" s="29"/>
    </row>
    <row r="74" spans="1:17" ht="13.5" hidden="1" thickBot="1">
      <c r="A74" s="82">
        <v>11</v>
      </c>
      <c r="B74" s="98" t="s">
        <v>201</v>
      </c>
      <c r="C74" s="99"/>
      <c r="D74" s="100" t="s">
        <v>21</v>
      </c>
      <c r="E74" s="101">
        <v>0</v>
      </c>
      <c r="F74" s="102">
        <v>0</v>
      </c>
      <c r="G74" s="57"/>
      <c r="K74" s="16"/>
      <c r="L74" s="44"/>
      <c r="M74" s="44"/>
      <c r="N74" s="44"/>
      <c r="O74" s="44"/>
      <c r="P74" s="44"/>
      <c r="Q74" s="29"/>
    </row>
    <row r="75" spans="1:17" ht="13.5" hidden="1" thickBot="1">
      <c r="A75" s="89">
        <v>12</v>
      </c>
      <c r="B75" s="103" t="s">
        <v>202</v>
      </c>
      <c r="C75" s="104"/>
      <c r="D75" s="105" t="s">
        <v>21</v>
      </c>
      <c r="E75" s="106">
        <v>0</v>
      </c>
      <c r="F75" s="107">
        <v>0</v>
      </c>
      <c r="G75" s="57"/>
      <c r="K75" s="16"/>
      <c r="L75" s="44"/>
      <c r="M75" s="44"/>
      <c r="N75" s="44"/>
      <c r="O75" s="44"/>
      <c r="P75" s="44"/>
      <c r="Q75" s="29"/>
    </row>
    <row r="76" spans="1:17" ht="13.5" hidden="1" thickBot="1">
      <c r="A76" s="82">
        <v>13</v>
      </c>
      <c r="B76" s="98" t="s">
        <v>203</v>
      </c>
      <c r="C76" s="99"/>
      <c r="D76" s="100"/>
      <c r="E76" s="101">
        <v>0</v>
      </c>
      <c r="F76" s="102">
        <v>0</v>
      </c>
      <c r="G76" s="57"/>
      <c r="K76" s="16"/>
      <c r="L76" s="44"/>
      <c r="M76" s="44"/>
      <c r="N76" s="44"/>
      <c r="O76" s="44"/>
      <c r="P76" s="44"/>
      <c r="Q76" s="29"/>
    </row>
    <row r="77" spans="1:17" ht="13.5" hidden="1" thickBot="1">
      <c r="A77" s="89">
        <v>14</v>
      </c>
      <c r="B77" s="103" t="s">
        <v>204</v>
      </c>
      <c r="C77" s="104"/>
      <c r="D77" s="105" t="s">
        <v>21</v>
      </c>
      <c r="E77" s="106">
        <v>0</v>
      </c>
      <c r="F77" s="107">
        <v>0</v>
      </c>
      <c r="G77" s="57"/>
      <c r="K77" s="16"/>
      <c r="L77" s="44"/>
      <c r="M77" s="44"/>
      <c r="N77" s="44"/>
      <c r="O77" s="44"/>
      <c r="P77" s="44"/>
      <c r="Q77" s="29"/>
    </row>
    <row r="78" spans="1:17" ht="13.5" hidden="1" thickBot="1">
      <c r="A78" s="82">
        <v>15</v>
      </c>
      <c r="B78" s="98" t="s">
        <v>205</v>
      </c>
      <c r="C78" s="99"/>
      <c r="D78" s="100" t="s">
        <v>21</v>
      </c>
      <c r="E78" s="101">
        <v>0</v>
      </c>
      <c r="F78" s="102">
        <v>0</v>
      </c>
      <c r="G78" s="57"/>
      <c r="K78" s="16"/>
      <c r="L78" s="44"/>
      <c r="M78" s="44"/>
      <c r="N78" s="56"/>
      <c r="O78" s="44"/>
      <c r="P78" s="44"/>
      <c r="Q78" s="29"/>
    </row>
    <row r="79" spans="1:17" ht="13.5" hidden="1" thickBot="1">
      <c r="A79" s="89">
        <v>16</v>
      </c>
      <c r="B79" s="103" t="s">
        <v>206</v>
      </c>
      <c r="C79" s="104"/>
      <c r="D79" s="105" t="s">
        <v>21</v>
      </c>
      <c r="E79" s="106">
        <v>0</v>
      </c>
      <c r="F79" s="107">
        <v>0</v>
      </c>
      <c r="G79" s="57"/>
      <c r="K79" s="16"/>
      <c r="L79" s="44"/>
      <c r="M79" s="44"/>
      <c r="N79" s="56"/>
      <c r="O79" s="44"/>
      <c r="P79" s="44"/>
      <c r="Q79" s="29"/>
    </row>
    <row r="80" spans="1:17" ht="13.5" hidden="1" thickBot="1">
      <c r="A80" s="82">
        <v>17</v>
      </c>
      <c r="B80" s="98" t="s">
        <v>207</v>
      </c>
      <c r="C80" s="100"/>
      <c r="D80" s="100"/>
      <c r="E80" s="98">
        <v>0</v>
      </c>
      <c r="F80" s="102">
        <v>0</v>
      </c>
      <c r="G80" s="57"/>
      <c r="K80" s="16"/>
      <c r="L80" s="44"/>
      <c r="M80" s="44"/>
      <c r="N80" s="56"/>
      <c r="O80" s="44"/>
      <c r="P80" s="44"/>
      <c r="Q80" s="29"/>
    </row>
    <row r="81" spans="1:17" ht="13.5" hidden="1" thickBot="1">
      <c r="A81" s="89">
        <v>18</v>
      </c>
      <c r="B81" s="103" t="s">
        <v>208</v>
      </c>
      <c r="C81" s="104"/>
      <c r="D81" s="105" t="s">
        <v>21</v>
      </c>
      <c r="E81" s="106">
        <v>0</v>
      </c>
      <c r="F81" s="107">
        <v>0</v>
      </c>
      <c r="G81" s="57"/>
      <c r="K81" s="16"/>
      <c r="L81" s="44"/>
      <c r="M81" s="44"/>
      <c r="N81" s="56"/>
      <c r="O81" s="44"/>
      <c r="P81" s="44"/>
      <c r="Q81" s="29"/>
    </row>
    <row r="82" spans="1:17" ht="13.5" hidden="1" thickBot="1">
      <c r="A82" s="82">
        <v>19</v>
      </c>
      <c r="B82" s="98" t="s">
        <v>209</v>
      </c>
      <c r="C82" s="100"/>
      <c r="D82" s="100" t="s">
        <v>21</v>
      </c>
      <c r="E82" s="98">
        <v>0</v>
      </c>
      <c r="F82" s="102">
        <v>0</v>
      </c>
      <c r="G82" s="57"/>
      <c r="K82" s="16"/>
      <c r="L82" s="44"/>
      <c r="M82" s="44"/>
      <c r="N82" s="56"/>
      <c r="O82" s="44"/>
      <c r="P82" s="44"/>
      <c r="Q82" s="29"/>
    </row>
    <row r="83" spans="1:17" ht="13.5" hidden="1" thickBot="1">
      <c r="A83" s="89">
        <v>20</v>
      </c>
      <c r="B83" s="103" t="s">
        <v>210</v>
      </c>
      <c r="C83" s="104"/>
      <c r="D83" s="105" t="s">
        <v>21</v>
      </c>
      <c r="E83" s="106">
        <v>0</v>
      </c>
      <c r="F83" s="107">
        <v>0</v>
      </c>
      <c r="G83" s="57"/>
      <c r="K83" s="16"/>
      <c r="L83" s="44"/>
      <c r="M83" s="44"/>
      <c r="N83" s="56"/>
      <c r="O83" s="44"/>
      <c r="P83" s="44"/>
      <c r="Q83" s="29"/>
    </row>
    <row r="84" spans="1:17" ht="13.5" hidden="1" thickBot="1">
      <c r="A84" s="82">
        <v>21</v>
      </c>
      <c r="B84" s="98" t="s">
        <v>211</v>
      </c>
      <c r="C84" s="100"/>
      <c r="D84" s="100"/>
      <c r="E84" s="98">
        <v>0</v>
      </c>
      <c r="F84" s="102">
        <v>0</v>
      </c>
      <c r="G84" s="57"/>
      <c r="K84" s="16"/>
      <c r="L84" s="44"/>
      <c r="M84" s="44"/>
      <c r="N84" s="56"/>
      <c r="O84" s="44"/>
      <c r="P84" s="44"/>
      <c r="Q84" s="29"/>
    </row>
    <row r="85" spans="1:17" ht="13.5" hidden="1" thickBot="1">
      <c r="A85" s="89">
        <v>22</v>
      </c>
      <c r="B85" s="103" t="s">
        <v>212</v>
      </c>
      <c r="C85" s="104"/>
      <c r="D85" s="105" t="s">
        <v>21</v>
      </c>
      <c r="E85" s="106">
        <v>0</v>
      </c>
      <c r="F85" s="107">
        <v>0</v>
      </c>
      <c r="G85" s="57"/>
      <c r="K85" s="16"/>
      <c r="L85" s="44"/>
      <c r="M85" s="44"/>
      <c r="N85" s="56"/>
      <c r="O85" s="44"/>
      <c r="P85" s="44"/>
      <c r="Q85" s="29"/>
    </row>
    <row r="86" spans="1:17" ht="13.5" hidden="1" thickBot="1">
      <c r="A86" s="82">
        <v>23</v>
      </c>
      <c r="B86" s="98" t="s">
        <v>213</v>
      </c>
      <c r="C86" s="100"/>
      <c r="D86" s="100" t="s">
        <v>21</v>
      </c>
      <c r="E86" s="98">
        <v>0</v>
      </c>
      <c r="F86" s="102">
        <v>0</v>
      </c>
      <c r="G86" s="57"/>
      <c r="K86" s="16"/>
      <c r="L86" s="44"/>
      <c r="M86" s="44"/>
      <c r="N86" s="56"/>
      <c r="O86" s="44"/>
      <c r="P86" s="44"/>
      <c r="Q86" s="29"/>
    </row>
    <row r="87" spans="1:17" ht="13.5" hidden="1" thickBot="1">
      <c r="A87" s="89">
        <v>24</v>
      </c>
      <c r="B87" s="103" t="s">
        <v>214</v>
      </c>
      <c r="C87" s="104"/>
      <c r="D87" s="105" t="s">
        <v>21</v>
      </c>
      <c r="E87" s="106">
        <v>0</v>
      </c>
      <c r="F87" s="107">
        <v>0</v>
      </c>
      <c r="G87" s="57"/>
      <c r="K87" s="16"/>
      <c r="L87" s="44"/>
      <c r="M87" s="44"/>
      <c r="N87" s="56"/>
      <c r="O87" s="44"/>
      <c r="P87" s="44"/>
      <c r="Q87" s="29"/>
    </row>
    <row r="88" spans="1:17" ht="13.5" hidden="1" thickBot="1">
      <c r="A88" s="76">
        <v>25</v>
      </c>
      <c r="B88" s="73" t="s">
        <v>215</v>
      </c>
      <c r="C88" s="74"/>
      <c r="D88" s="74"/>
      <c r="E88" s="73">
        <v>0</v>
      </c>
      <c r="F88" s="75">
        <v>0</v>
      </c>
      <c r="G88" s="57"/>
      <c r="K88" s="16"/>
      <c r="L88" s="44"/>
      <c r="M88" s="44"/>
      <c r="N88" s="56"/>
      <c r="O88" s="44"/>
      <c r="P88" s="44"/>
      <c r="Q88" s="29"/>
    </row>
    <row r="89" spans="1:17" ht="13.5" hidden="1" thickBot="1">
      <c r="A89" s="155"/>
      <c r="B89" s="157"/>
      <c r="C89" s="158"/>
      <c r="D89" s="158"/>
      <c r="E89" s="159"/>
      <c r="F89" s="159"/>
      <c r="G89" s="43"/>
      <c r="K89" s="16"/>
      <c r="L89" s="44"/>
      <c r="M89" s="44"/>
      <c r="N89" s="44"/>
      <c r="O89" s="44"/>
      <c r="P89" s="44"/>
      <c r="Q89" s="29"/>
    </row>
    <row r="90" spans="1:17" ht="13.5" hidden="1" thickBot="1">
      <c r="A90" s="155"/>
      <c r="B90" s="157"/>
      <c r="C90" s="160"/>
      <c r="D90" s="160"/>
      <c r="E90" s="157"/>
      <c r="F90" s="157"/>
      <c r="G90" s="29"/>
      <c r="K90" s="16"/>
      <c r="L90" s="44"/>
      <c r="M90" s="44"/>
      <c r="N90" s="44"/>
      <c r="O90" s="44"/>
      <c r="P90" s="44"/>
      <c r="Q90" s="29"/>
    </row>
    <row r="91" spans="1:17" ht="39" customHeight="1" thickBot="1" thickTop="1">
      <c r="A91" s="241" t="s">
        <v>234</v>
      </c>
      <c r="B91" s="242"/>
      <c r="C91" s="242"/>
      <c r="D91" s="242"/>
      <c r="E91" s="242"/>
      <c r="F91" s="242"/>
      <c r="G91" s="243"/>
      <c r="K91" s="16"/>
      <c r="L91" s="44"/>
      <c r="M91" s="44"/>
      <c r="N91" s="44"/>
      <c r="O91" s="44"/>
      <c r="P91" s="44"/>
      <c r="Q91" s="29"/>
    </row>
    <row r="92" spans="1:17" ht="33.75" customHeight="1" thickBot="1">
      <c r="A92" s="121" t="s">
        <v>5</v>
      </c>
      <c r="B92" s="117" t="s">
        <v>19</v>
      </c>
      <c r="C92" s="122" t="s">
        <v>20</v>
      </c>
      <c r="D92" s="122" t="s">
        <v>1</v>
      </c>
      <c r="E92" s="117" t="s">
        <v>4</v>
      </c>
      <c r="F92" s="123" t="s">
        <v>230</v>
      </c>
      <c r="G92" s="123" t="s">
        <v>228</v>
      </c>
      <c r="K92" s="16"/>
      <c r="L92" s="44"/>
      <c r="M92" s="44"/>
      <c r="N92" s="44"/>
      <c r="O92" s="44"/>
      <c r="P92" s="44"/>
      <c r="Q92" s="29"/>
    </row>
    <row r="93" spans="1:17" ht="13.5" thickTop="1">
      <c r="A93" s="8"/>
      <c r="B93" s="37"/>
      <c r="C93" s="38"/>
      <c r="D93" s="36"/>
      <c r="E93" s="39"/>
      <c r="F93" s="40"/>
      <c r="G93" s="40"/>
      <c r="K93" s="16"/>
      <c r="L93" s="44"/>
      <c r="M93" s="44"/>
      <c r="N93" s="44"/>
      <c r="O93" s="44"/>
      <c r="P93" s="44"/>
      <c r="Q93" s="29"/>
    </row>
    <row r="94" spans="1:17" ht="15.75">
      <c r="A94" s="172" t="s">
        <v>6</v>
      </c>
      <c r="B94" s="187" t="s">
        <v>241</v>
      </c>
      <c r="C94" s="188" t="s">
        <v>275</v>
      </c>
      <c r="D94" s="189" t="s">
        <v>274</v>
      </c>
      <c r="E94" s="190">
        <v>921</v>
      </c>
      <c r="F94" s="191">
        <v>0</v>
      </c>
      <c r="G94" s="191">
        <v>1</v>
      </c>
      <c r="K94" s="16"/>
      <c r="L94" s="44"/>
      <c r="M94" s="44"/>
      <c r="N94" s="44"/>
      <c r="O94" s="44"/>
      <c r="P94" s="44"/>
      <c r="Q94" s="29"/>
    </row>
    <row r="95" spans="1:17" ht="15.75">
      <c r="A95" s="177" t="s">
        <v>7</v>
      </c>
      <c r="B95" s="192" t="s">
        <v>257</v>
      </c>
      <c r="C95" s="193" t="s">
        <v>288</v>
      </c>
      <c r="D95" s="194" t="s">
        <v>295</v>
      </c>
      <c r="E95" s="195">
        <v>920</v>
      </c>
      <c r="F95" s="196">
        <v>0</v>
      </c>
      <c r="G95" s="196">
        <v>3</v>
      </c>
      <c r="K95" s="16"/>
      <c r="L95" s="44"/>
      <c r="M95" s="44"/>
      <c r="N95" s="44"/>
      <c r="O95" s="44"/>
      <c r="P95" s="44"/>
      <c r="Q95" s="29"/>
    </row>
    <row r="96" spans="1:17" ht="15.75">
      <c r="A96" s="182" t="s">
        <v>8</v>
      </c>
      <c r="B96" s="197" t="s">
        <v>237</v>
      </c>
      <c r="C96" s="198" t="s">
        <v>270</v>
      </c>
      <c r="D96" s="199" t="s">
        <v>269</v>
      </c>
      <c r="E96" s="200">
        <v>900</v>
      </c>
      <c r="F96" s="201">
        <v>0</v>
      </c>
      <c r="G96" s="201">
        <v>1</v>
      </c>
      <c r="K96" s="16"/>
      <c r="L96" s="44"/>
      <c r="M96" s="44"/>
      <c r="N96" s="44"/>
      <c r="O96" s="44"/>
      <c r="P96" s="44"/>
      <c r="Q96" s="29"/>
    </row>
    <row r="97" spans="1:17" ht="15.75">
      <c r="A97" s="177" t="s">
        <v>9</v>
      </c>
      <c r="B97" s="192" t="s">
        <v>259</v>
      </c>
      <c r="C97" s="193" t="s">
        <v>290</v>
      </c>
      <c r="D97" s="194" t="s">
        <v>295</v>
      </c>
      <c r="E97" s="195">
        <v>888</v>
      </c>
      <c r="F97" s="196">
        <v>0</v>
      </c>
      <c r="G97" s="196">
        <v>2</v>
      </c>
      <c r="K97" s="16"/>
      <c r="L97" s="44"/>
      <c r="M97" s="44"/>
      <c r="N97" s="44"/>
      <c r="O97" s="44"/>
      <c r="P97" s="44"/>
      <c r="Q97" s="29"/>
    </row>
    <row r="98" spans="1:17" ht="15.75">
      <c r="A98" s="182" t="s">
        <v>10</v>
      </c>
      <c r="B98" s="197" t="s">
        <v>238</v>
      </c>
      <c r="C98" s="198" t="s">
        <v>271</v>
      </c>
      <c r="D98" s="199" t="s">
        <v>269</v>
      </c>
      <c r="E98" s="200">
        <v>886</v>
      </c>
      <c r="F98" s="201">
        <v>0</v>
      </c>
      <c r="G98" s="201">
        <v>2</v>
      </c>
      <c r="K98" s="16"/>
      <c r="L98" s="44"/>
      <c r="M98" s="44"/>
      <c r="N98" s="44"/>
      <c r="O98" s="44"/>
      <c r="P98" s="44"/>
      <c r="Q98" s="29"/>
    </row>
    <row r="99" spans="1:17" ht="15.75">
      <c r="A99" s="177" t="s">
        <v>11</v>
      </c>
      <c r="B99" s="192" t="s">
        <v>253</v>
      </c>
      <c r="C99" s="193" t="s">
        <v>285</v>
      </c>
      <c r="D99" s="194" t="s">
        <v>284</v>
      </c>
      <c r="E99" s="195">
        <v>857</v>
      </c>
      <c r="F99" s="196">
        <v>0</v>
      </c>
      <c r="G99" s="196">
        <v>1</v>
      </c>
      <c r="K99" s="29"/>
      <c r="L99" s="29"/>
      <c r="M99" s="29"/>
      <c r="N99" s="29"/>
      <c r="O99" s="29"/>
      <c r="P99" s="29"/>
      <c r="Q99" s="29"/>
    </row>
    <row r="100" spans="1:17" ht="15.75">
      <c r="A100" s="182">
        <v>7</v>
      </c>
      <c r="B100" s="197" t="s">
        <v>247</v>
      </c>
      <c r="C100" s="198" t="s">
        <v>281</v>
      </c>
      <c r="D100" s="199" t="s">
        <v>278</v>
      </c>
      <c r="E100" s="200">
        <v>854</v>
      </c>
      <c r="F100" s="201">
        <v>0</v>
      </c>
      <c r="G100" s="201">
        <v>0</v>
      </c>
      <c r="K100" s="29"/>
      <c r="L100" s="29"/>
      <c r="M100" s="29"/>
      <c r="N100" s="29"/>
      <c r="O100" s="29"/>
      <c r="P100" s="29"/>
      <c r="Q100" s="29"/>
    </row>
    <row r="101" spans="1:17" ht="15.75">
      <c r="A101" s="177">
        <v>8</v>
      </c>
      <c r="B101" s="192" t="s">
        <v>258</v>
      </c>
      <c r="C101" s="193" t="s">
        <v>289</v>
      </c>
      <c r="D101" s="194" t="s">
        <v>295</v>
      </c>
      <c r="E101" s="195">
        <v>833</v>
      </c>
      <c r="F101" s="196">
        <v>0</v>
      </c>
      <c r="G101" s="196">
        <v>1</v>
      </c>
      <c r="K101" s="29"/>
      <c r="L101" s="29"/>
      <c r="M101" s="29"/>
      <c r="N101" s="29"/>
      <c r="O101" s="29"/>
      <c r="P101" s="29"/>
      <c r="Q101" s="29"/>
    </row>
    <row r="102" spans="1:17" ht="15.75">
      <c r="A102" s="182">
        <v>9</v>
      </c>
      <c r="B102" s="197" t="s">
        <v>260</v>
      </c>
      <c r="C102" s="198" t="s">
        <v>291</v>
      </c>
      <c r="D102" s="199" t="s">
        <v>295</v>
      </c>
      <c r="E102" s="200">
        <v>823</v>
      </c>
      <c r="F102" s="201">
        <v>0</v>
      </c>
      <c r="G102" s="201">
        <v>0</v>
      </c>
      <c r="K102" s="29"/>
      <c r="L102" s="29"/>
      <c r="M102" s="29"/>
      <c r="N102" s="29"/>
      <c r="O102" s="29"/>
      <c r="P102" s="29"/>
      <c r="Q102" s="29"/>
    </row>
    <row r="103" spans="1:17" ht="15.75">
      <c r="A103" s="177">
        <v>10</v>
      </c>
      <c r="B103" s="192" t="s">
        <v>243</v>
      </c>
      <c r="C103" s="193" t="s">
        <v>277</v>
      </c>
      <c r="D103" s="194" t="s">
        <v>274</v>
      </c>
      <c r="E103" s="195">
        <v>817</v>
      </c>
      <c r="F103" s="196">
        <v>0</v>
      </c>
      <c r="G103" s="196">
        <v>2</v>
      </c>
      <c r="K103" s="29"/>
      <c r="L103" s="29"/>
      <c r="M103" s="15"/>
      <c r="N103" s="29"/>
      <c r="O103" s="29"/>
      <c r="P103" s="29"/>
      <c r="Q103" s="29"/>
    </row>
    <row r="104" spans="1:17" ht="15.75">
      <c r="A104" s="182">
        <v>11</v>
      </c>
      <c r="B104" s="197" t="s">
        <v>254</v>
      </c>
      <c r="C104" s="198" t="s">
        <v>286</v>
      </c>
      <c r="D104" s="199" t="s">
        <v>284</v>
      </c>
      <c r="E104" s="200">
        <v>814</v>
      </c>
      <c r="F104" s="201">
        <v>0</v>
      </c>
      <c r="G104" s="201">
        <v>1</v>
      </c>
      <c r="K104" s="29"/>
      <c r="L104" s="29"/>
      <c r="M104" s="29"/>
      <c r="N104" s="29"/>
      <c r="O104" s="29"/>
      <c r="P104" s="29"/>
      <c r="Q104" s="29"/>
    </row>
    <row r="105" spans="1:17" ht="15.75">
      <c r="A105" s="177">
        <v>12</v>
      </c>
      <c r="B105" s="192" t="s">
        <v>261</v>
      </c>
      <c r="C105" s="193" t="s">
        <v>292</v>
      </c>
      <c r="D105" s="194" t="s">
        <v>296</v>
      </c>
      <c r="E105" s="195">
        <v>782</v>
      </c>
      <c r="F105" s="196">
        <v>0</v>
      </c>
      <c r="G105" s="196">
        <v>1</v>
      </c>
      <c r="K105" s="16"/>
      <c r="L105" s="16"/>
      <c r="M105" s="16"/>
      <c r="N105" s="16"/>
      <c r="O105" s="16"/>
      <c r="P105" s="16"/>
      <c r="Q105" s="29"/>
    </row>
    <row r="106" spans="1:17" ht="15.75">
      <c r="A106" s="182">
        <v>13</v>
      </c>
      <c r="B106" s="197" t="s">
        <v>245</v>
      </c>
      <c r="C106" s="198" t="s">
        <v>279</v>
      </c>
      <c r="D106" s="199" t="s">
        <v>278</v>
      </c>
      <c r="E106" s="200">
        <v>777</v>
      </c>
      <c r="F106" s="201">
        <v>0</v>
      </c>
      <c r="G106" s="201">
        <v>0</v>
      </c>
      <c r="K106" s="29"/>
      <c r="L106" s="16"/>
      <c r="M106" s="29"/>
      <c r="N106" s="16"/>
      <c r="O106" s="16"/>
      <c r="P106" s="16"/>
      <c r="Q106" s="29"/>
    </row>
    <row r="107" spans="1:17" ht="15.75">
      <c r="A107" s="177">
        <v>14</v>
      </c>
      <c r="B107" s="192" t="s">
        <v>240</v>
      </c>
      <c r="C107" s="193" t="s">
        <v>273</v>
      </c>
      <c r="D107" s="194" t="s">
        <v>269</v>
      </c>
      <c r="E107" s="195">
        <v>774</v>
      </c>
      <c r="F107" s="196">
        <v>0</v>
      </c>
      <c r="G107" s="196">
        <v>1</v>
      </c>
      <c r="K107" s="5"/>
      <c r="L107" s="5"/>
      <c r="M107" s="5"/>
      <c r="N107" s="5"/>
      <c r="O107" s="5"/>
      <c r="P107" s="5"/>
      <c r="Q107" s="29"/>
    </row>
    <row r="108" spans="1:17" ht="15.75">
      <c r="A108" s="182">
        <v>15</v>
      </c>
      <c r="B108" s="197" t="s">
        <v>255</v>
      </c>
      <c r="C108" s="198" t="s">
        <v>287</v>
      </c>
      <c r="D108" s="199" t="s">
        <v>284</v>
      </c>
      <c r="E108" s="200">
        <v>752</v>
      </c>
      <c r="F108" s="201">
        <v>0</v>
      </c>
      <c r="G108" s="201">
        <v>0</v>
      </c>
      <c r="K108" s="16"/>
      <c r="L108" s="44"/>
      <c r="M108" s="44"/>
      <c r="N108" s="44"/>
      <c r="O108" s="44"/>
      <c r="P108" s="44"/>
      <c r="Q108" s="29"/>
    </row>
    <row r="109" spans="1:17" ht="15.75">
      <c r="A109" s="177">
        <v>16</v>
      </c>
      <c r="B109" s="192" t="s">
        <v>248</v>
      </c>
      <c r="C109" s="193" t="s">
        <v>282</v>
      </c>
      <c r="D109" s="194" t="s">
        <v>278</v>
      </c>
      <c r="E109" s="195">
        <v>745</v>
      </c>
      <c r="F109" s="196">
        <v>0</v>
      </c>
      <c r="G109" s="196">
        <v>1</v>
      </c>
      <c r="K109" s="16"/>
      <c r="L109" s="44"/>
      <c r="M109" s="44"/>
      <c r="N109" s="44"/>
      <c r="O109" s="44"/>
      <c r="P109" s="44"/>
      <c r="Q109" s="29"/>
    </row>
    <row r="110" spans="1:17" ht="15.75">
      <c r="A110" s="182">
        <v>17</v>
      </c>
      <c r="B110" s="197" t="s">
        <v>242</v>
      </c>
      <c r="C110" s="199" t="s">
        <v>276</v>
      </c>
      <c r="D110" s="199" t="s">
        <v>274</v>
      </c>
      <c r="E110" s="197">
        <v>736</v>
      </c>
      <c r="F110" s="201">
        <v>0</v>
      </c>
      <c r="G110" s="201">
        <v>0</v>
      </c>
      <c r="K110" s="16"/>
      <c r="L110" s="44"/>
      <c r="M110" s="44"/>
      <c r="N110" s="44"/>
      <c r="O110" s="44"/>
      <c r="P110" s="44"/>
      <c r="Q110" s="29"/>
    </row>
    <row r="111" spans="1:17" ht="15.75">
      <c r="A111" s="177">
        <v>18</v>
      </c>
      <c r="B111" s="192" t="s">
        <v>249</v>
      </c>
      <c r="C111" s="193" t="s">
        <v>283</v>
      </c>
      <c r="D111" s="194" t="s">
        <v>278</v>
      </c>
      <c r="E111" s="195">
        <v>716</v>
      </c>
      <c r="F111" s="196">
        <v>0</v>
      </c>
      <c r="G111" s="196">
        <v>1</v>
      </c>
      <c r="K111" s="16"/>
      <c r="L111" s="44"/>
      <c r="M111" s="44"/>
      <c r="N111" s="44"/>
      <c r="O111" s="44"/>
      <c r="P111" s="44"/>
      <c r="Q111" s="29"/>
    </row>
    <row r="112" spans="1:17" ht="15.75">
      <c r="A112" s="182">
        <v>19</v>
      </c>
      <c r="B112" s="197" t="s">
        <v>246</v>
      </c>
      <c r="C112" s="199" t="s">
        <v>280</v>
      </c>
      <c r="D112" s="199" t="s">
        <v>278</v>
      </c>
      <c r="E112" s="197">
        <v>681</v>
      </c>
      <c r="F112" s="201">
        <v>0</v>
      </c>
      <c r="G112" s="201">
        <v>1</v>
      </c>
      <c r="K112" s="16"/>
      <c r="L112" s="44"/>
      <c r="M112" s="44"/>
      <c r="N112" s="44"/>
      <c r="O112" s="44"/>
      <c r="P112" s="44"/>
      <c r="Q112" s="29"/>
    </row>
    <row r="113" spans="1:17" ht="15.75">
      <c r="A113" s="177">
        <v>20</v>
      </c>
      <c r="B113" s="192" t="s">
        <v>239</v>
      </c>
      <c r="C113" s="193" t="s">
        <v>272</v>
      </c>
      <c r="D113" s="194" t="s">
        <v>269</v>
      </c>
      <c r="E113" s="195">
        <v>672</v>
      </c>
      <c r="F113" s="196">
        <v>0</v>
      </c>
      <c r="G113" s="196">
        <v>0</v>
      </c>
      <c r="K113" s="16"/>
      <c r="L113" s="44"/>
      <c r="M113" s="44"/>
      <c r="N113" s="44"/>
      <c r="O113" s="44"/>
      <c r="P113" s="44"/>
      <c r="Q113" s="29"/>
    </row>
    <row r="114" spans="1:17" ht="15.75">
      <c r="A114" s="182">
        <v>21</v>
      </c>
      <c r="B114" s="197" t="s">
        <v>266</v>
      </c>
      <c r="C114" s="199" t="s">
        <v>294</v>
      </c>
      <c r="D114" s="199" t="s">
        <v>293</v>
      </c>
      <c r="E114" s="197">
        <v>635</v>
      </c>
      <c r="F114" s="201">
        <v>0</v>
      </c>
      <c r="G114" s="201">
        <v>0</v>
      </c>
      <c r="K114" s="16"/>
      <c r="L114" s="44"/>
      <c r="M114" s="44"/>
      <c r="N114" s="44"/>
      <c r="O114" s="44"/>
      <c r="P114" s="44"/>
      <c r="Q114" s="29"/>
    </row>
    <row r="115" spans="1:17" ht="12.75">
      <c r="A115" s="12"/>
      <c r="B115" s="52"/>
      <c r="C115" s="51"/>
      <c r="D115" s="52"/>
      <c r="E115" s="52"/>
      <c r="F115" s="28"/>
      <c r="G115" s="28"/>
      <c r="K115" s="16"/>
      <c r="L115" s="44"/>
      <c r="M115" s="44"/>
      <c r="N115" s="44"/>
      <c r="O115" s="44"/>
      <c r="P115" s="44"/>
      <c r="Q115" s="29"/>
    </row>
    <row r="116" spans="1:17" ht="12.75">
      <c r="A116" s="28"/>
      <c r="B116" s="12"/>
      <c r="C116" s="28"/>
      <c r="D116" s="28"/>
      <c r="E116" s="28"/>
      <c r="F116" s="28"/>
      <c r="G116" s="28"/>
      <c r="K116" s="16"/>
      <c r="L116" s="44"/>
      <c r="M116" s="44"/>
      <c r="N116" s="56"/>
      <c r="O116" s="44"/>
      <c r="P116" s="44"/>
      <c r="Q116" s="29"/>
    </row>
    <row r="117" spans="1:17" ht="12.75">
      <c r="A117" s="28"/>
      <c r="B117" s="12"/>
      <c r="C117" s="28"/>
      <c r="D117" s="28"/>
      <c r="E117" s="28"/>
      <c r="F117" s="28"/>
      <c r="G117" s="28"/>
      <c r="K117" s="16"/>
      <c r="L117" s="44"/>
      <c r="M117" s="44"/>
      <c r="N117" s="44"/>
      <c r="O117" s="44"/>
      <c r="P117" s="44"/>
      <c r="Q117" s="29"/>
    </row>
    <row r="118" spans="1:17" ht="12.75">
      <c r="A118" s="28"/>
      <c r="B118" s="12"/>
      <c r="C118" s="28"/>
      <c r="D118" s="28"/>
      <c r="E118" s="28"/>
      <c r="F118" s="28"/>
      <c r="G118" s="28"/>
      <c r="K118" s="16"/>
      <c r="L118" s="44"/>
      <c r="M118" s="44"/>
      <c r="N118" s="44"/>
      <c r="O118" s="44"/>
      <c r="P118" s="44"/>
      <c r="Q118" s="29"/>
    </row>
    <row r="119" spans="1:17" ht="12.75">
      <c r="A119" s="28"/>
      <c r="B119" s="12"/>
      <c r="C119" s="28"/>
      <c r="D119" s="28"/>
      <c r="E119" s="28"/>
      <c r="F119" s="28"/>
      <c r="G119" s="28"/>
      <c r="K119" s="16"/>
      <c r="L119" s="44"/>
      <c r="M119" s="44"/>
      <c r="N119" s="44"/>
      <c r="O119" s="44"/>
      <c r="P119" s="44"/>
      <c r="Q119" s="29"/>
    </row>
    <row r="120" spans="1:17" ht="12.75">
      <c r="A120" s="28"/>
      <c r="B120" s="12"/>
      <c r="C120" s="28"/>
      <c r="D120" s="28"/>
      <c r="E120" s="28"/>
      <c r="F120" s="28"/>
      <c r="G120" s="28"/>
      <c r="K120" s="16"/>
      <c r="L120" s="44"/>
      <c r="M120" s="44"/>
      <c r="N120" s="44"/>
      <c r="O120" s="44"/>
      <c r="P120" s="44"/>
      <c r="Q120" s="29"/>
    </row>
    <row r="121" spans="1:17" ht="12.75">
      <c r="A121" s="28"/>
      <c r="B121" s="12"/>
      <c r="C121" s="28"/>
      <c r="D121" s="28"/>
      <c r="E121" s="28"/>
      <c r="F121" s="28"/>
      <c r="G121" s="28"/>
      <c r="K121" s="16"/>
      <c r="L121" s="44"/>
      <c r="M121" s="44"/>
      <c r="N121" s="44"/>
      <c r="O121" s="44"/>
      <c r="P121" s="44"/>
      <c r="Q121" s="29"/>
    </row>
    <row r="122" spans="1:17" ht="12.75">
      <c r="A122" s="28"/>
      <c r="B122" s="12"/>
      <c r="C122" s="28"/>
      <c r="D122" s="28"/>
      <c r="E122" s="28"/>
      <c r="F122" s="28"/>
      <c r="G122" s="28"/>
      <c r="K122" s="16"/>
      <c r="L122" s="44"/>
      <c r="M122" s="44"/>
      <c r="N122" s="44"/>
      <c r="O122" s="44"/>
      <c r="P122" s="44"/>
      <c r="Q122" s="29"/>
    </row>
    <row r="123" spans="1:17" ht="12.75">
      <c r="A123" s="28"/>
      <c r="B123" s="12"/>
      <c r="C123" s="28"/>
      <c r="D123" s="28"/>
      <c r="E123" s="28"/>
      <c r="F123" s="28"/>
      <c r="G123" s="28"/>
      <c r="K123" s="16"/>
      <c r="L123" s="44"/>
      <c r="M123" s="44"/>
      <c r="N123" s="44"/>
      <c r="O123" s="44"/>
      <c r="P123" s="44"/>
      <c r="Q123" s="29"/>
    </row>
    <row r="124" spans="1:17" ht="12.75">
      <c r="A124" s="28"/>
      <c r="B124" s="12"/>
      <c r="C124" s="28"/>
      <c r="D124" s="28"/>
      <c r="E124" s="28"/>
      <c r="F124" s="28"/>
      <c r="G124" s="28"/>
      <c r="K124" s="16"/>
      <c r="L124" s="44"/>
      <c r="M124" s="44"/>
      <c r="N124" s="44"/>
      <c r="O124" s="44"/>
      <c r="P124" s="44"/>
      <c r="Q124" s="29"/>
    </row>
    <row r="125" spans="1:17" ht="12.75">
      <c r="A125" s="28"/>
      <c r="B125" s="12"/>
      <c r="C125" s="28"/>
      <c r="D125" s="28"/>
      <c r="E125" s="28"/>
      <c r="F125" s="28"/>
      <c r="G125" s="28"/>
      <c r="K125" s="16"/>
      <c r="L125" s="44"/>
      <c r="M125" s="44"/>
      <c r="N125" s="44"/>
      <c r="O125" s="44"/>
      <c r="P125" s="44"/>
      <c r="Q125" s="29"/>
    </row>
    <row r="126" spans="1:17" ht="12.75">
      <c r="A126" s="28"/>
      <c r="B126" s="12"/>
      <c r="C126" s="28"/>
      <c r="D126" s="28"/>
      <c r="E126" s="28"/>
      <c r="F126" s="28"/>
      <c r="G126" s="28"/>
      <c r="K126" s="16"/>
      <c r="L126" s="44"/>
      <c r="M126" s="44"/>
      <c r="N126" s="44"/>
      <c r="O126" s="44"/>
      <c r="P126" s="44"/>
      <c r="Q126" s="29"/>
    </row>
    <row r="127" spans="1:17" ht="12.75">
      <c r="A127" s="28"/>
      <c r="B127" s="12"/>
      <c r="C127" s="28"/>
      <c r="D127" s="28"/>
      <c r="E127" s="28"/>
      <c r="F127" s="28"/>
      <c r="G127" s="28"/>
      <c r="K127" s="16"/>
      <c r="L127" s="44"/>
      <c r="M127" s="44"/>
      <c r="N127" s="44"/>
      <c r="O127" s="44"/>
      <c r="P127" s="44"/>
      <c r="Q127" s="29"/>
    </row>
    <row r="128" spans="1:17" ht="12.75">
      <c r="A128" s="28"/>
      <c r="B128" s="12"/>
      <c r="C128" s="28"/>
      <c r="D128" s="28"/>
      <c r="E128" s="28"/>
      <c r="F128" s="28"/>
      <c r="G128" s="28"/>
      <c r="K128" s="16"/>
      <c r="L128" s="44"/>
      <c r="M128" s="44"/>
      <c r="N128" s="56"/>
      <c r="O128" s="44"/>
      <c r="P128" s="44"/>
      <c r="Q128" s="29"/>
    </row>
    <row r="129" spans="1:17" ht="12.75">
      <c r="A129" s="28"/>
      <c r="B129" s="12"/>
      <c r="C129" s="28"/>
      <c r="D129" s="28"/>
      <c r="E129" s="28"/>
      <c r="F129" s="28"/>
      <c r="G129" s="28"/>
      <c r="K129" s="29"/>
      <c r="L129" s="29"/>
      <c r="M129" s="29"/>
      <c r="N129" s="29"/>
      <c r="O129" s="29"/>
      <c r="P129" s="29"/>
      <c r="Q129" s="29"/>
    </row>
    <row r="130" spans="1:17" ht="12.75">
      <c r="A130" s="28"/>
      <c r="B130" s="12"/>
      <c r="C130" s="28"/>
      <c r="D130" s="28"/>
      <c r="E130" s="28"/>
      <c r="F130" s="28"/>
      <c r="G130" s="28"/>
      <c r="K130" s="29"/>
      <c r="L130" s="29"/>
      <c r="M130" s="29"/>
      <c r="N130" s="29"/>
      <c r="O130" s="29"/>
      <c r="P130" s="29"/>
      <c r="Q130" s="29"/>
    </row>
    <row r="131" spans="1:17" ht="12.75">
      <c r="A131" s="28"/>
      <c r="B131" s="12"/>
      <c r="C131" s="28"/>
      <c r="D131" s="28"/>
      <c r="E131" s="28"/>
      <c r="F131" s="28"/>
      <c r="G131" s="28"/>
      <c r="K131" s="29"/>
      <c r="L131" s="29"/>
      <c r="M131" s="29"/>
      <c r="N131" s="29"/>
      <c r="O131" s="29"/>
      <c r="P131" s="29"/>
      <c r="Q131" s="29"/>
    </row>
    <row r="132" spans="1:17" ht="12.75">
      <c r="A132" s="28"/>
      <c r="B132" s="12"/>
      <c r="C132" s="28"/>
      <c r="D132" s="28"/>
      <c r="E132" s="28"/>
      <c r="F132" s="28"/>
      <c r="G132" s="28"/>
      <c r="K132" s="29"/>
      <c r="L132" s="29"/>
      <c r="M132" s="29"/>
      <c r="N132" s="29"/>
      <c r="O132" s="29"/>
      <c r="P132" s="29"/>
      <c r="Q132" s="29"/>
    </row>
    <row r="133" spans="1:17" ht="12.75">
      <c r="A133" s="28"/>
      <c r="B133" s="12"/>
      <c r="C133" s="28"/>
      <c r="D133" s="28"/>
      <c r="E133" s="28"/>
      <c r="F133" s="28"/>
      <c r="G133" s="28"/>
      <c r="K133" s="29"/>
      <c r="L133" s="29"/>
      <c r="M133" s="29"/>
      <c r="N133" s="29"/>
      <c r="O133" s="29"/>
      <c r="P133" s="29"/>
      <c r="Q133" s="29"/>
    </row>
    <row r="134" spans="1:17" ht="12.75">
      <c r="A134" s="28"/>
      <c r="B134" s="12"/>
      <c r="C134" s="28"/>
      <c r="D134" s="28"/>
      <c r="E134" s="28"/>
      <c r="F134" s="28"/>
      <c r="G134" s="28"/>
      <c r="K134" s="29"/>
      <c r="L134" s="29"/>
      <c r="M134" s="29"/>
      <c r="N134" s="29"/>
      <c r="O134" s="29"/>
      <c r="P134" s="29"/>
      <c r="Q134" s="29"/>
    </row>
    <row r="135" spans="1:17" ht="12.75">
      <c r="A135" s="28"/>
      <c r="B135" s="12"/>
      <c r="C135" s="28"/>
      <c r="D135" s="28"/>
      <c r="E135" s="28"/>
      <c r="F135" s="28"/>
      <c r="G135" s="28"/>
      <c r="K135" s="29"/>
      <c r="L135" s="29"/>
      <c r="M135" s="29"/>
      <c r="N135" s="29"/>
      <c r="O135" s="29"/>
      <c r="P135" s="29"/>
      <c r="Q135" s="29"/>
    </row>
    <row r="136" spans="1:17" ht="12.75">
      <c r="A136" s="28"/>
      <c r="B136" s="12"/>
      <c r="C136" s="28"/>
      <c r="D136" s="28"/>
      <c r="E136" s="28"/>
      <c r="F136" s="28"/>
      <c r="G136" s="28"/>
      <c r="K136" s="29"/>
      <c r="L136" s="29"/>
      <c r="M136" s="29"/>
      <c r="N136" s="29"/>
      <c r="O136" s="29"/>
      <c r="P136" s="29"/>
      <c r="Q136" s="29"/>
    </row>
    <row r="137" spans="1:17" ht="12.75">
      <c r="A137" s="28"/>
      <c r="B137" s="12"/>
      <c r="C137" s="28"/>
      <c r="D137" s="28"/>
      <c r="E137" s="28"/>
      <c r="F137" s="28"/>
      <c r="G137" s="28"/>
      <c r="K137" s="29"/>
      <c r="L137" s="29"/>
      <c r="M137" s="29"/>
      <c r="N137" s="29"/>
      <c r="O137" s="29"/>
      <c r="P137" s="29"/>
      <c r="Q137" s="29"/>
    </row>
    <row r="138" spans="1:17" ht="12.75">
      <c r="A138" s="28"/>
      <c r="B138" s="12"/>
      <c r="C138" s="28"/>
      <c r="D138" s="28"/>
      <c r="E138" s="28"/>
      <c r="F138" s="28"/>
      <c r="G138" s="28"/>
      <c r="K138" s="29"/>
      <c r="L138" s="29"/>
      <c r="M138" s="29"/>
      <c r="N138" s="29"/>
      <c r="O138" s="29"/>
      <c r="P138" s="29"/>
      <c r="Q138" s="29"/>
    </row>
    <row r="139" spans="1:17" ht="12.75">
      <c r="A139" s="28"/>
      <c r="B139" s="12"/>
      <c r="C139" s="28"/>
      <c r="D139" s="28"/>
      <c r="E139" s="28"/>
      <c r="F139" s="28"/>
      <c r="G139" s="28"/>
      <c r="K139" s="29"/>
      <c r="L139" s="29"/>
      <c r="M139" s="29"/>
      <c r="N139" s="29"/>
      <c r="O139" s="29"/>
      <c r="P139" s="29"/>
      <c r="Q139" s="29"/>
    </row>
    <row r="140" spans="1:17" ht="12.75">
      <c r="A140" s="28"/>
      <c r="B140" s="12"/>
      <c r="C140" s="28"/>
      <c r="D140" s="28"/>
      <c r="E140" s="28"/>
      <c r="F140" s="28"/>
      <c r="G140" s="28"/>
      <c r="K140" s="29"/>
      <c r="L140" s="29"/>
      <c r="M140" s="29"/>
      <c r="N140" s="29"/>
      <c r="O140" s="29"/>
      <c r="P140" s="29"/>
      <c r="Q140" s="29"/>
    </row>
    <row r="141" spans="1:17" ht="12.75">
      <c r="A141" s="28"/>
      <c r="B141" s="12"/>
      <c r="C141" s="28"/>
      <c r="D141" s="28"/>
      <c r="E141" s="28"/>
      <c r="F141" s="28"/>
      <c r="G141" s="28"/>
      <c r="K141" s="29"/>
      <c r="L141" s="29"/>
      <c r="M141" s="29"/>
      <c r="N141" s="29"/>
      <c r="O141" s="29"/>
      <c r="P141" s="29"/>
      <c r="Q141" s="29"/>
    </row>
    <row r="142" spans="1:17" ht="12.75">
      <c r="A142" s="28"/>
      <c r="B142" s="12"/>
      <c r="C142" s="28"/>
      <c r="D142" s="28"/>
      <c r="E142" s="28"/>
      <c r="F142" s="28"/>
      <c r="G142" s="28"/>
      <c r="K142" s="29"/>
      <c r="L142" s="29"/>
      <c r="M142" s="29"/>
      <c r="N142" s="29"/>
      <c r="O142" s="29"/>
      <c r="P142" s="29"/>
      <c r="Q142" s="29"/>
    </row>
    <row r="143" spans="1:17" ht="12.75">
      <c r="A143" s="28"/>
      <c r="B143" s="12"/>
      <c r="C143" s="28"/>
      <c r="D143" s="28"/>
      <c r="E143" s="28"/>
      <c r="F143" s="28"/>
      <c r="G143" s="28"/>
      <c r="K143" s="29"/>
      <c r="L143" s="29"/>
      <c r="M143" s="29"/>
      <c r="N143" s="29"/>
      <c r="O143" s="29"/>
      <c r="P143" s="29"/>
      <c r="Q143" s="29"/>
    </row>
    <row r="144" spans="1:17" ht="12.75">
      <c r="A144" s="28"/>
      <c r="B144" s="12"/>
      <c r="C144" s="28"/>
      <c r="D144" s="28"/>
      <c r="E144" s="28"/>
      <c r="F144" s="28"/>
      <c r="G144" s="28"/>
      <c r="K144" s="29"/>
      <c r="L144" s="29"/>
      <c r="M144" s="29"/>
      <c r="N144" s="29"/>
      <c r="O144" s="29"/>
      <c r="P144" s="29"/>
      <c r="Q144" s="29"/>
    </row>
    <row r="145" spans="1:17" ht="12.75">
      <c r="A145" s="28"/>
      <c r="B145" s="12"/>
      <c r="C145" s="28"/>
      <c r="D145" s="28"/>
      <c r="E145" s="28"/>
      <c r="F145" s="28"/>
      <c r="G145" s="28"/>
      <c r="K145" s="29"/>
      <c r="L145" s="29"/>
      <c r="M145" s="29"/>
      <c r="N145" s="29"/>
      <c r="O145" s="29"/>
      <c r="P145" s="29"/>
      <c r="Q145" s="29"/>
    </row>
    <row r="146" spans="1:17" ht="12.75">
      <c r="A146" s="28"/>
      <c r="B146" s="12"/>
      <c r="C146" s="28"/>
      <c r="D146" s="28"/>
      <c r="E146" s="28"/>
      <c r="F146" s="28"/>
      <c r="G146" s="28"/>
      <c r="K146" s="29"/>
      <c r="L146" s="29"/>
      <c r="M146" s="29"/>
      <c r="N146" s="29"/>
      <c r="O146" s="29"/>
      <c r="P146" s="29"/>
      <c r="Q146" s="29"/>
    </row>
    <row r="147" spans="1:17" ht="12.75">
      <c r="A147" s="28"/>
      <c r="B147" s="12"/>
      <c r="C147" s="28"/>
      <c r="D147" s="28"/>
      <c r="E147" s="28"/>
      <c r="F147" s="28"/>
      <c r="G147" s="28"/>
      <c r="K147" s="29"/>
      <c r="L147" s="29"/>
      <c r="M147" s="29"/>
      <c r="N147" s="29"/>
      <c r="O147" s="29"/>
      <c r="P147" s="29"/>
      <c r="Q147" s="29"/>
    </row>
    <row r="148" spans="1:17" ht="12.75">
      <c r="A148" s="28"/>
      <c r="B148" s="12"/>
      <c r="C148" s="28"/>
      <c r="D148" s="28"/>
      <c r="E148" s="28"/>
      <c r="F148" s="28"/>
      <c r="G148" s="28"/>
      <c r="K148" s="29"/>
      <c r="L148" s="29"/>
      <c r="M148" s="29"/>
      <c r="N148" s="29"/>
      <c r="O148" s="29"/>
      <c r="P148" s="29"/>
      <c r="Q148" s="29"/>
    </row>
    <row r="149" spans="1:7" ht="12.75">
      <c r="A149" s="28"/>
      <c r="B149" s="12"/>
      <c r="C149" s="28"/>
      <c r="D149" s="28"/>
      <c r="E149" s="28"/>
      <c r="F149" s="28"/>
      <c r="G149" s="28"/>
    </row>
    <row r="150" spans="1:7" ht="12.75">
      <c r="A150" s="28"/>
      <c r="B150" s="12"/>
      <c r="C150" s="28"/>
      <c r="D150" s="28"/>
      <c r="E150" s="28"/>
      <c r="F150" s="28"/>
      <c r="G150" s="28"/>
    </row>
    <row r="151" spans="1:7" ht="12.75">
      <c r="A151" s="28"/>
      <c r="B151" s="12"/>
      <c r="C151" s="28"/>
      <c r="D151" s="28"/>
      <c r="E151" s="28"/>
      <c r="F151" s="28"/>
      <c r="G151" s="28"/>
    </row>
    <row r="152" spans="1:7" ht="12.75">
      <c r="A152" s="28"/>
      <c r="B152" s="12"/>
      <c r="C152" s="28"/>
      <c r="D152" s="28"/>
      <c r="E152" s="28"/>
      <c r="F152" s="28"/>
      <c r="G152" s="28"/>
    </row>
    <row r="153" spans="1:7" ht="12.75">
      <c r="A153" s="28"/>
      <c r="B153" s="12"/>
      <c r="C153" s="28"/>
      <c r="D153" s="28"/>
      <c r="E153" s="28"/>
      <c r="F153" s="28"/>
      <c r="G153" s="28"/>
    </row>
    <row r="154" spans="1:7" ht="12.75">
      <c r="A154" s="28"/>
      <c r="B154" s="12"/>
      <c r="C154" s="28"/>
      <c r="D154" s="28"/>
      <c r="E154" s="28"/>
      <c r="F154" s="28"/>
      <c r="G154" s="28"/>
    </row>
    <row r="155" spans="1:7" ht="12.75">
      <c r="A155" s="28"/>
      <c r="B155" s="12"/>
      <c r="C155" s="28"/>
      <c r="D155" s="28"/>
      <c r="E155" s="28"/>
      <c r="F155" s="28"/>
      <c r="G155" s="28"/>
    </row>
    <row r="156" spans="1:7" ht="12.75">
      <c r="A156" s="28"/>
      <c r="B156" s="12"/>
      <c r="C156" s="28"/>
      <c r="D156" s="28"/>
      <c r="E156" s="28"/>
      <c r="F156" s="28"/>
      <c r="G156" s="28"/>
    </row>
    <row r="157" spans="1:7" ht="12.75">
      <c r="A157" s="28"/>
      <c r="B157" s="12"/>
      <c r="C157" s="28"/>
      <c r="D157" s="28"/>
      <c r="E157" s="28"/>
      <c r="F157" s="28"/>
      <c r="G157" s="28"/>
    </row>
    <row r="158" spans="1:7" ht="12.75">
      <c r="A158" s="28"/>
      <c r="B158" s="12"/>
      <c r="C158" s="28"/>
      <c r="D158" s="28"/>
      <c r="E158" s="28"/>
      <c r="F158" s="28"/>
      <c r="G158" s="28"/>
    </row>
    <row r="159" spans="1:7" ht="12.75">
      <c r="A159" s="28"/>
      <c r="B159" s="12"/>
      <c r="C159" s="28"/>
      <c r="D159" s="28"/>
      <c r="E159" s="28"/>
      <c r="F159" s="28"/>
      <c r="G159" s="28"/>
    </row>
    <row r="160" spans="1:7" ht="12.75">
      <c r="A160" s="28"/>
      <c r="B160" s="12"/>
      <c r="C160" s="28"/>
      <c r="D160" s="28"/>
      <c r="E160" s="28"/>
      <c r="F160" s="28"/>
      <c r="G160" s="28"/>
    </row>
    <row r="161" spans="1:7" ht="12.75">
      <c r="A161" s="28"/>
      <c r="B161" s="12"/>
      <c r="C161" s="28"/>
      <c r="D161" s="28"/>
      <c r="E161" s="28"/>
      <c r="F161" s="28"/>
      <c r="G161" s="28"/>
    </row>
    <row r="162" spans="1:7" ht="12.75">
      <c r="A162" s="28"/>
      <c r="B162" s="12"/>
      <c r="C162" s="28"/>
      <c r="D162" s="28"/>
      <c r="E162" s="28"/>
      <c r="F162" s="28"/>
      <c r="G162" s="28"/>
    </row>
    <row r="163" spans="1:7" ht="12.75">
      <c r="A163" s="28"/>
      <c r="B163" s="12"/>
      <c r="C163" s="28"/>
      <c r="D163" s="28"/>
      <c r="E163" s="28"/>
      <c r="F163" s="28"/>
      <c r="G163" s="28"/>
    </row>
    <row r="164" spans="1:7" ht="12.75">
      <c r="A164" s="28"/>
      <c r="B164" s="12"/>
      <c r="C164" s="28"/>
      <c r="D164" s="28"/>
      <c r="E164" s="28"/>
      <c r="F164" s="28"/>
      <c r="G164" s="28"/>
    </row>
    <row r="165" spans="1:7" ht="12.75">
      <c r="A165" s="28"/>
      <c r="B165" s="12"/>
      <c r="C165" s="28"/>
      <c r="D165" s="28"/>
      <c r="E165" s="28"/>
      <c r="F165" s="28"/>
      <c r="G165" s="28"/>
    </row>
    <row r="166" spans="1:7" ht="12.75">
      <c r="A166" s="28"/>
      <c r="B166" s="12"/>
      <c r="C166" s="28"/>
      <c r="D166" s="28"/>
      <c r="E166" s="28"/>
      <c r="F166" s="28"/>
      <c r="G166" s="28"/>
    </row>
    <row r="167" spans="1:7" ht="12.75">
      <c r="A167" s="28"/>
      <c r="B167" s="12"/>
      <c r="C167" s="28"/>
      <c r="D167" s="28"/>
      <c r="E167" s="28"/>
      <c r="F167" s="28"/>
      <c r="G167" s="28"/>
    </row>
    <row r="168" spans="1:7" ht="12.75">
      <c r="A168" s="28"/>
      <c r="B168" s="12"/>
      <c r="C168" s="28"/>
      <c r="D168" s="28"/>
      <c r="E168" s="28"/>
      <c r="F168" s="28"/>
      <c r="G168" s="28"/>
    </row>
    <row r="169" spans="1:7" ht="12.75">
      <c r="A169" s="28"/>
      <c r="B169" s="12"/>
      <c r="C169" s="28"/>
      <c r="D169" s="28"/>
      <c r="E169" s="28"/>
      <c r="F169" s="28"/>
      <c r="G169" s="28"/>
    </row>
    <row r="170" spans="1:7" ht="12.75">
      <c r="A170" s="28"/>
      <c r="B170" s="12"/>
      <c r="C170" s="28"/>
      <c r="D170" s="28"/>
      <c r="E170" s="28"/>
      <c r="F170" s="28"/>
      <c r="G170" s="28"/>
    </row>
    <row r="171" spans="1:7" ht="12.75">
      <c r="A171" s="28"/>
      <c r="B171" s="12"/>
      <c r="C171" s="28"/>
      <c r="D171" s="28"/>
      <c r="E171" s="28"/>
      <c r="F171" s="28"/>
      <c r="G171" s="28"/>
    </row>
    <row r="172" spans="1:7" ht="12.75">
      <c r="A172" s="28"/>
      <c r="B172" s="12"/>
      <c r="C172" s="28"/>
      <c r="D172" s="28"/>
      <c r="E172" s="28"/>
      <c r="F172" s="28"/>
      <c r="G172" s="28"/>
    </row>
    <row r="173" spans="1:7" ht="12.75">
      <c r="A173" s="28"/>
      <c r="B173" s="12"/>
      <c r="C173" s="28"/>
      <c r="D173" s="28"/>
      <c r="E173" s="28"/>
      <c r="F173" s="28"/>
      <c r="G173" s="28"/>
    </row>
    <row r="174" spans="1:7" ht="12.75">
      <c r="A174" s="28"/>
      <c r="B174" s="12"/>
      <c r="C174" s="28"/>
      <c r="D174" s="28"/>
      <c r="E174" s="28"/>
      <c r="F174" s="28"/>
      <c r="G174" s="28"/>
    </row>
    <row r="175" spans="1:7" ht="12.75">
      <c r="A175" s="28"/>
      <c r="B175" s="12"/>
      <c r="C175" s="28"/>
      <c r="D175" s="28"/>
      <c r="E175" s="28"/>
      <c r="F175" s="28"/>
      <c r="G175" s="28"/>
    </row>
    <row r="176" spans="1:7" ht="12.75">
      <c r="A176" s="28"/>
      <c r="B176" s="12"/>
      <c r="C176" s="28"/>
      <c r="D176" s="28"/>
      <c r="E176" s="28"/>
      <c r="F176" s="28"/>
      <c r="G176" s="28"/>
    </row>
    <row r="177" spans="1:7" ht="12.75">
      <c r="A177" s="28"/>
      <c r="B177" s="12"/>
      <c r="C177" s="28"/>
      <c r="D177" s="28"/>
      <c r="E177" s="28"/>
      <c r="F177" s="28"/>
      <c r="G177" s="28"/>
    </row>
    <row r="178" spans="1:7" ht="12.75">
      <c r="A178" s="28"/>
      <c r="B178" s="12"/>
      <c r="C178" s="28"/>
      <c r="D178" s="28"/>
      <c r="E178" s="28"/>
      <c r="F178" s="28"/>
      <c r="G178" s="28"/>
    </row>
    <row r="179" spans="1:7" ht="12.75">
      <c r="A179" s="28"/>
      <c r="B179" s="12"/>
      <c r="C179" s="28"/>
      <c r="D179" s="28"/>
      <c r="E179" s="28"/>
      <c r="F179" s="28"/>
      <c r="G179" s="28"/>
    </row>
    <row r="180" spans="1:7" ht="12.75">
      <c r="A180" s="28"/>
      <c r="B180" s="12"/>
      <c r="C180" s="28"/>
      <c r="D180" s="28"/>
      <c r="E180" s="28"/>
      <c r="F180" s="28"/>
      <c r="G180" s="28"/>
    </row>
    <row r="181" spans="1:7" ht="12.75">
      <c r="A181" s="28"/>
      <c r="B181" s="12"/>
      <c r="C181" s="28"/>
      <c r="D181" s="28"/>
      <c r="E181" s="28"/>
      <c r="F181" s="28"/>
      <c r="G181" s="28"/>
    </row>
    <row r="182" spans="1:7" ht="12.75">
      <c r="A182" s="28"/>
      <c r="B182" s="12"/>
      <c r="C182" s="28"/>
      <c r="D182" s="28"/>
      <c r="E182" s="28"/>
      <c r="F182" s="28"/>
      <c r="G182" s="28"/>
    </row>
    <row r="183" spans="1:7" ht="12.75">
      <c r="A183" s="28"/>
      <c r="B183" s="12"/>
      <c r="C183" s="28"/>
      <c r="D183" s="28"/>
      <c r="E183" s="28"/>
      <c r="F183" s="28"/>
      <c r="G183" s="28"/>
    </row>
    <row r="184" spans="1:7" ht="12.75">
      <c r="A184" s="28"/>
      <c r="B184" s="12"/>
      <c r="C184" s="28"/>
      <c r="D184" s="28"/>
      <c r="E184" s="28"/>
      <c r="F184" s="28"/>
      <c r="G184" s="28"/>
    </row>
    <row r="185" spans="1:7" ht="12.75">
      <c r="A185" s="28"/>
      <c r="B185" s="12"/>
      <c r="C185" s="28"/>
      <c r="D185" s="28"/>
      <c r="E185" s="28"/>
      <c r="F185" s="28"/>
      <c r="G185" s="28"/>
    </row>
    <row r="186" spans="1:7" ht="12.75">
      <c r="A186" s="28"/>
      <c r="B186" s="12"/>
      <c r="C186" s="28"/>
      <c r="D186" s="28"/>
      <c r="E186" s="28"/>
      <c r="F186" s="28"/>
      <c r="G186" s="28"/>
    </row>
    <row r="187" spans="1:7" ht="12.75">
      <c r="A187" s="28"/>
      <c r="B187" s="12"/>
      <c r="C187" s="28"/>
      <c r="D187" s="28"/>
      <c r="E187" s="28"/>
      <c r="F187" s="28"/>
      <c r="G187" s="28"/>
    </row>
    <row r="188" spans="1:7" ht="12.75">
      <c r="A188" s="28"/>
      <c r="B188" s="12"/>
      <c r="C188" s="28"/>
      <c r="D188" s="28"/>
      <c r="E188" s="28"/>
      <c r="F188" s="28"/>
      <c r="G188" s="28"/>
    </row>
    <row r="189" spans="1:7" ht="12.75">
      <c r="A189" s="28"/>
      <c r="B189" s="12"/>
      <c r="C189" s="28"/>
      <c r="D189" s="28"/>
      <c r="E189" s="28"/>
      <c r="F189" s="28"/>
      <c r="G189" s="28"/>
    </row>
    <row r="190" spans="1:7" ht="12.75">
      <c r="A190" s="28"/>
      <c r="B190" s="12"/>
      <c r="C190" s="28"/>
      <c r="D190" s="28"/>
      <c r="E190" s="28"/>
      <c r="F190" s="28"/>
      <c r="G190" s="28"/>
    </row>
    <row r="191" spans="1:7" ht="12.75">
      <c r="A191" s="28"/>
      <c r="B191" s="12"/>
      <c r="C191" s="28"/>
      <c r="D191" s="28"/>
      <c r="E191" s="28"/>
      <c r="F191" s="28"/>
      <c r="G191" s="28"/>
    </row>
    <row r="192" spans="1:7" ht="12.75">
      <c r="A192" s="28"/>
      <c r="B192" s="12"/>
      <c r="C192" s="28"/>
      <c r="D192" s="28"/>
      <c r="E192" s="28"/>
      <c r="F192" s="28"/>
      <c r="G192" s="28"/>
    </row>
    <row r="193" spans="1:7" ht="12.75">
      <c r="A193" s="28"/>
      <c r="B193" s="12"/>
      <c r="C193" s="28"/>
      <c r="D193" s="28"/>
      <c r="E193" s="28"/>
      <c r="F193" s="28"/>
      <c r="G193" s="28"/>
    </row>
    <row r="194" spans="1:7" ht="12.75">
      <c r="A194" s="28"/>
      <c r="B194" s="12"/>
      <c r="C194" s="28"/>
      <c r="D194" s="28"/>
      <c r="E194" s="28"/>
      <c r="F194" s="28"/>
      <c r="G194" s="28"/>
    </row>
    <row r="195" spans="1:7" ht="12.75">
      <c r="A195" s="28"/>
      <c r="B195" s="12"/>
      <c r="C195" s="28"/>
      <c r="D195" s="28"/>
      <c r="E195" s="28"/>
      <c r="F195" s="28"/>
      <c r="G195" s="28"/>
    </row>
    <row r="196" spans="1:7" ht="12.75">
      <c r="A196" s="28"/>
      <c r="B196" s="12"/>
      <c r="C196" s="28"/>
      <c r="D196" s="28"/>
      <c r="E196" s="28"/>
      <c r="F196" s="28"/>
      <c r="G196" s="28"/>
    </row>
    <row r="197" spans="1:7" ht="12.75">
      <c r="A197" s="28"/>
      <c r="B197" s="12"/>
      <c r="C197" s="28"/>
      <c r="D197" s="28"/>
      <c r="E197" s="28"/>
      <c r="F197" s="28"/>
      <c r="G197" s="28"/>
    </row>
    <row r="198" spans="1:7" ht="12.75">
      <c r="A198" s="28"/>
      <c r="B198" s="12"/>
      <c r="C198" s="28"/>
      <c r="D198" s="28"/>
      <c r="E198" s="28"/>
      <c r="F198" s="28"/>
      <c r="G198" s="28"/>
    </row>
    <row r="199" spans="1:7" ht="12.75">
      <c r="A199" s="28"/>
      <c r="B199" s="12"/>
      <c r="C199" s="28"/>
      <c r="D199" s="28"/>
      <c r="E199" s="28"/>
      <c r="F199" s="28"/>
      <c r="G199" s="28"/>
    </row>
    <row r="200" spans="1:7" ht="12.75">
      <c r="A200" s="28"/>
      <c r="B200" s="12"/>
      <c r="C200" s="28"/>
      <c r="D200" s="28"/>
      <c r="E200" s="28"/>
      <c r="F200" s="28"/>
      <c r="G200" s="28"/>
    </row>
    <row r="201" spans="1:7" ht="12.75">
      <c r="A201" s="28"/>
      <c r="B201" s="12"/>
      <c r="C201" s="28"/>
      <c r="D201" s="28"/>
      <c r="E201" s="28"/>
      <c r="F201" s="28"/>
      <c r="G201" s="28"/>
    </row>
    <row r="202" spans="1:7" ht="12.75">
      <c r="A202" s="28"/>
      <c r="B202" s="12"/>
      <c r="C202" s="28"/>
      <c r="D202" s="28"/>
      <c r="E202" s="28"/>
      <c r="F202" s="28"/>
      <c r="G202" s="28"/>
    </row>
    <row r="203" spans="1:7" ht="12.75">
      <c r="A203" s="28"/>
      <c r="B203" s="12"/>
      <c r="C203" s="28"/>
      <c r="D203" s="28"/>
      <c r="E203" s="28"/>
      <c r="F203" s="28"/>
      <c r="G203" s="28"/>
    </row>
    <row r="204" spans="1:7" ht="12.75">
      <c r="A204" s="28"/>
      <c r="B204" s="12"/>
      <c r="C204" s="28"/>
      <c r="D204" s="28"/>
      <c r="E204" s="28"/>
      <c r="F204" s="28"/>
      <c r="G204" s="28"/>
    </row>
    <row r="205" spans="1:7" ht="12.75">
      <c r="A205" s="28"/>
      <c r="B205" s="12"/>
      <c r="C205" s="28"/>
      <c r="D205" s="28"/>
      <c r="E205" s="28"/>
      <c r="F205" s="28"/>
      <c r="G205" s="28"/>
    </row>
    <row r="206" spans="1:7" ht="12.75">
      <c r="A206" s="28"/>
      <c r="B206" s="12"/>
      <c r="C206" s="28"/>
      <c r="D206" s="28"/>
      <c r="E206" s="28"/>
      <c r="F206" s="28"/>
      <c r="G206" s="28"/>
    </row>
    <row r="207" spans="1:7" ht="12.75">
      <c r="A207" s="28"/>
      <c r="B207" s="12"/>
      <c r="C207" s="28"/>
      <c r="D207" s="28"/>
      <c r="E207" s="28"/>
      <c r="F207" s="28"/>
      <c r="G207" s="28"/>
    </row>
    <row r="208" spans="1:7" ht="12.75">
      <c r="A208" s="28"/>
      <c r="B208" s="12"/>
      <c r="C208" s="28"/>
      <c r="D208" s="28"/>
      <c r="E208" s="28"/>
      <c r="F208" s="28"/>
      <c r="G208" s="28"/>
    </row>
    <row r="209" spans="1:7" ht="12.75">
      <c r="A209" s="28"/>
      <c r="B209" s="12"/>
      <c r="C209" s="28"/>
      <c r="D209" s="28"/>
      <c r="E209" s="28"/>
      <c r="F209" s="28"/>
      <c r="G209" s="28"/>
    </row>
    <row r="210" spans="1:7" ht="12.75">
      <c r="A210" s="28"/>
      <c r="B210" s="12"/>
      <c r="C210" s="28"/>
      <c r="D210" s="28"/>
      <c r="E210" s="28"/>
      <c r="F210" s="28"/>
      <c r="G210" s="28"/>
    </row>
    <row r="211" spans="1:7" ht="12.75">
      <c r="A211" s="28"/>
      <c r="B211" s="12"/>
      <c r="C211" s="28"/>
      <c r="D211" s="28"/>
      <c r="E211" s="28"/>
      <c r="F211" s="28"/>
      <c r="G211" s="28"/>
    </row>
    <row r="212" spans="1:7" ht="12.75">
      <c r="A212" s="28"/>
      <c r="B212" s="12"/>
      <c r="C212" s="28"/>
      <c r="D212" s="28"/>
      <c r="E212" s="28"/>
      <c r="F212" s="28"/>
      <c r="G212" s="28"/>
    </row>
    <row r="213" spans="1:7" ht="12.75">
      <c r="A213" s="28"/>
      <c r="B213" s="12"/>
      <c r="C213" s="28"/>
      <c r="D213" s="28"/>
      <c r="E213" s="28"/>
      <c r="F213" s="28"/>
      <c r="G213" s="28"/>
    </row>
    <row r="214" spans="1:7" ht="12.75">
      <c r="A214" s="28"/>
      <c r="B214" s="12"/>
      <c r="C214" s="28"/>
      <c r="D214" s="28"/>
      <c r="E214" s="28"/>
      <c r="F214" s="28"/>
      <c r="G214" s="28"/>
    </row>
    <row r="215" spans="1:7" ht="12.75">
      <c r="A215" s="28"/>
      <c r="B215" s="12"/>
      <c r="C215" s="28"/>
      <c r="D215" s="28"/>
      <c r="E215" s="28"/>
      <c r="F215" s="28"/>
      <c r="G215" s="28"/>
    </row>
    <row r="216" spans="1:7" ht="12.75">
      <c r="A216" s="28"/>
      <c r="B216" s="12"/>
      <c r="C216" s="28"/>
      <c r="D216" s="28"/>
      <c r="E216" s="28"/>
      <c r="F216" s="28"/>
      <c r="G216" s="28"/>
    </row>
    <row r="217" spans="1:7" ht="12.75">
      <c r="A217" s="28"/>
      <c r="B217" s="12"/>
      <c r="C217" s="28"/>
      <c r="D217" s="28"/>
      <c r="E217" s="28"/>
      <c r="F217" s="28"/>
      <c r="G217" s="28"/>
    </row>
    <row r="218" spans="1:7" ht="12.75">
      <c r="A218" s="28"/>
      <c r="B218" s="12"/>
      <c r="C218" s="28"/>
      <c r="D218" s="28"/>
      <c r="E218" s="28"/>
      <c r="F218" s="28"/>
      <c r="G218" s="28"/>
    </row>
    <row r="219" spans="1:7" ht="12.75">
      <c r="A219" s="28"/>
      <c r="B219" s="12"/>
      <c r="C219" s="28"/>
      <c r="D219" s="28"/>
      <c r="E219" s="28"/>
      <c r="F219" s="28"/>
      <c r="G219" s="28"/>
    </row>
    <row r="220" spans="1:7" ht="12.75">
      <c r="A220" s="28"/>
      <c r="B220" s="12"/>
      <c r="C220" s="28"/>
      <c r="D220" s="28"/>
      <c r="E220" s="28"/>
      <c r="F220" s="28"/>
      <c r="G220" s="28"/>
    </row>
    <row r="221" spans="1:7" ht="12.75">
      <c r="A221" s="28"/>
      <c r="B221" s="12"/>
      <c r="C221" s="28"/>
      <c r="D221" s="28"/>
      <c r="E221" s="28"/>
      <c r="F221" s="28"/>
      <c r="G221" s="28"/>
    </row>
    <row r="222" spans="1:7" ht="12.75">
      <c r="A222" s="28"/>
      <c r="B222" s="12"/>
      <c r="C222" s="28"/>
      <c r="D222" s="28"/>
      <c r="E222" s="28"/>
      <c r="F222" s="28"/>
      <c r="G222" s="28"/>
    </row>
    <row r="223" spans="1:7" ht="12.75">
      <c r="A223" s="28"/>
      <c r="B223" s="12"/>
      <c r="C223" s="28"/>
      <c r="D223" s="28"/>
      <c r="E223" s="28"/>
      <c r="F223" s="28"/>
      <c r="G223" s="28"/>
    </row>
    <row r="224" spans="1:7" ht="12.75">
      <c r="A224" s="28"/>
      <c r="B224" s="12"/>
      <c r="C224" s="28"/>
      <c r="D224" s="28"/>
      <c r="E224" s="28"/>
      <c r="F224" s="28"/>
      <c r="G224" s="28"/>
    </row>
    <row r="225" spans="1:7" ht="12.75">
      <c r="A225" s="28"/>
      <c r="B225" s="12"/>
      <c r="C225" s="28"/>
      <c r="D225" s="28"/>
      <c r="E225" s="28"/>
      <c r="F225" s="28"/>
      <c r="G225" s="28"/>
    </row>
    <row r="226" spans="1:7" ht="12.75">
      <c r="A226" s="28"/>
      <c r="B226" s="12"/>
      <c r="C226" s="28"/>
      <c r="D226" s="28"/>
      <c r="E226" s="28"/>
      <c r="F226" s="28"/>
      <c r="G226" s="28"/>
    </row>
    <row r="227" spans="1:7" ht="12.75">
      <c r="A227" s="28"/>
      <c r="B227" s="12"/>
      <c r="C227" s="28"/>
      <c r="D227" s="28"/>
      <c r="E227" s="28"/>
      <c r="F227" s="28"/>
      <c r="G227" s="28"/>
    </row>
    <row r="228" spans="1:7" ht="12.75">
      <c r="A228" s="28"/>
      <c r="B228" s="12"/>
      <c r="C228" s="28"/>
      <c r="D228" s="28"/>
      <c r="E228" s="28"/>
      <c r="F228" s="28"/>
      <c r="G228" s="28"/>
    </row>
    <row r="229" spans="1:7" ht="12.75">
      <c r="A229" s="28"/>
      <c r="B229" s="12"/>
      <c r="C229" s="28"/>
      <c r="D229" s="28"/>
      <c r="E229" s="28"/>
      <c r="F229" s="28"/>
      <c r="G229" s="28"/>
    </row>
    <row r="230" spans="1:7" ht="12.75">
      <c r="A230" s="28"/>
      <c r="B230" s="12"/>
      <c r="C230" s="28"/>
      <c r="D230" s="28"/>
      <c r="E230" s="28"/>
      <c r="F230" s="28"/>
      <c r="G230" s="28"/>
    </row>
    <row r="231" spans="1:7" ht="12.75">
      <c r="A231" s="28"/>
      <c r="B231" s="12"/>
      <c r="C231" s="28"/>
      <c r="D231" s="28"/>
      <c r="E231" s="28"/>
      <c r="F231" s="28"/>
      <c r="G231" s="28"/>
    </row>
    <row r="232" spans="1:7" ht="12.75">
      <c r="A232" s="28"/>
      <c r="B232" s="12"/>
      <c r="C232" s="28"/>
      <c r="D232" s="28"/>
      <c r="E232" s="28"/>
      <c r="F232" s="28"/>
      <c r="G232" s="28"/>
    </row>
    <row r="233" spans="1:7" ht="12.75">
      <c r="A233" s="28"/>
      <c r="B233" s="12"/>
      <c r="C233" s="28"/>
      <c r="D233" s="28"/>
      <c r="E233" s="28"/>
      <c r="F233" s="28"/>
      <c r="G233" s="28"/>
    </row>
    <row r="234" spans="1:7" ht="12.75">
      <c r="A234" s="28"/>
      <c r="B234" s="12"/>
      <c r="C234" s="28"/>
      <c r="D234" s="28"/>
      <c r="E234" s="28"/>
      <c r="F234" s="28"/>
      <c r="G234" s="28"/>
    </row>
    <row r="235" spans="1:7" ht="12.75">
      <c r="A235" s="28"/>
      <c r="B235" s="12"/>
      <c r="C235" s="28"/>
      <c r="D235" s="28"/>
      <c r="E235" s="28"/>
      <c r="F235" s="28"/>
      <c r="G235" s="28"/>
    </row>
    <row r="236" spans="1:7" ht="12.75">
      <c r="A236" s="28"/>
      <c r="B236" s="12"/>
      <c r="C236" s="28"/>
      <c r="D236" s="28"/>
      <c r="E236" s="28"/>
      <c r="F236" s="28"/>
      <c r="G236" s="28"/>
    </row>
    <row r="237" spans="1:7" ht="12.75">
      <c r="A237" s="28"/>
      <c r="B237" s="12"/>
      <c r="C237" s="28"/>
      <c r="D237" s="28"/>
      <c r="E237" s="28"/>
      <c r="F237" s="28"/>
      <c r="G237" s="28"/>
    </row>
    <row r="238" spans="1:5" ht="12.75">
      <c r="A238" s="28"/>
      <c r="B238" s="12"/>
      <c r="C238" s="28"/>
      <c r="D238" s="28"/>
      <c r="E238" s="28"/>
    </row>
    <row r="239" spans="1:5" ht="12.75">
      <c r="A239" s="28"/>
      <c r="B239" s="12"/>
      <c r="C239" s="28"/>
      <c r="D239" s="28"/>
      <c r="E239" s="28"/>
    </row>
    <row r="240" spans="1:5" ht="12.75">
      <c r="A240" s="28"/>
      <c r="B240" s="12"/>
      <c r="C240" s="28"/>
      <c r="D240" s="28"/>
      <c r="E240" s="28"/>
    </row>
    <row r="241" spans="1:5" ht="12.75">
      <c r="A241" s="28"/>
      <c r="B241" s="12"/>
      <c r="C241" s="28"/>
      <c r="D241" s="28"/>
      <c r="E241" s="28"/>
    </row>
    <row r="242" spans="1:5" ht="12.75">
      <c r="A242" s="28"/>
      <c r="B242" s="12"/>
      <c r="C242" s="28"/>
      <c r="D242" s="28"/>
      <c r="E242" s="28"/>
    </row>
    <row r="243" spans="1:5" ht="12.75">
      <c r="A243" s="28"/>
      <c r="B243" s="12"/>
      <c r="C243" s="28"/>
      <c r="D243" s="28"/>
      <c r="E243" s="28"/>
    </row>
    <row r="244" spans="1:5" ht="12.75">
      <c r="A244" s="28"/>
      <c r="B244" s="12"/>
      <c r="C244" s="28"/>
      <c r="D244" s="28"/>
      <c r="E244" s="28"/>
    </row>
    <row r="245" spans="1:5" ht="12.75">
      <c r="A245" s="28"/>
      <c r="B245" s="12"/>
      <c r="C245" s="28"/>
      <c r="D245" s="28"/>
      <c r="E245" s="28"/>
    </row>
    <row r="246" spans="1:5" ht="12.75">
      <c r="A246" s="28"/>
      <c r="B246" s="12"/>
      <c r="C246" s="28"/>
      <c r="D246" s="28"/>
      <c r="E246" s="28"/>
    </row>
    <row r="247" spans="1:5" ht="12.75">
      <c r="A247" s="28"/>
      <c r="B247" s="12"/>
      <c r="C247" s="28"/>
      <c r="D247" s="28"/>
      <c r="E247" s="28"/>
    </row>
    <row r="248" spans="1:5" ht="12.75">
      <c r="A248" s="28"/>
      <c r="B248" s="12"/>
      <c r="C248" s="28"/>
      <c r="D248" s="28"/>
      <c r="E248" s="28"/>
    </row>
    <row r="249" spans="1:5" ht="12.75">
      <c r="A249" s="28"/>
      <c r="B249" s="12"/>
      <c r="C249" s="28"/>
      <c r="D249" s="28"/>
      <c r="E249" s="28"/>
    </row>
    <row r="250" spans="1:5" ht="12.75">
      <c r="A250" s="28"/>
      <c r="B250" s="12"/>
      <c r="C250" s="28"/>
      <c r="D250" s="28"/>
      <c r="E250" s="28"/>
    </row>
    <row r="251" spans="1:5" ht="12.75">
      <c r="A251" s="28"/>
      <c r="B251" s="12"/>
      <c r="C251" s="28"/>
      <c r="D251" s="28"/>
      <c r="E251" s="28"/>
    </row>
    <row r="252" spans="1:5" ht="12.75">
      <c r="A252" s="28"/>
      <c r="B252" s="12"/>
      <c r="C252" s="28"/>
      <c r="D252" s="28"/>
      <c r="E252" s="28"/>
    </row>
    <row r="253" spans="1:5" ht="12.75">
      <c r="A253" s="28"/>
      <c r="B253" s="12"/>
      <c r="C253" s="28"/>
      <c r="D253" s="28"/>
      <c r="E253" s="28"/>
    </row>
    <row r="254" spans="1:5" ht="12.75">
      <c r="A254" s="28"/>
      <c r="B254" s="12"/>
      <c r="C254" s="28"/>
      <c r="D254" s="28"/>
      <c r="E254" s="28"/>
    </row>
    <row r="255" spans="1:5" ht="12.75">
      <c r="A255" s="28"/>
      <c r="B255" s="12"/>
      <c r="C255" s="28"/>
      <c r="D255" s="28"/>
      <c r="E255" s="28"/>
    </row>
    <row r="256" spans="1:4" ht="12.75">
      <c r="A256" s="1"/>
      <c r="B256" s="55"/>
      <c r="C256" s="1"/>
      <c r="D256" s="1"/>
    </row>
    <row r="257" spans="1:4" ht="12.75">
      <c r="A257" s="1"/>
      <c r="B257" s="55"/>
      <c r="C257" s="1"/>
      <c r="D257" s="1"/>
    </row>
    <row r="258" spans="1:4" ht="12.75">
      <c r="A258" s="1"/>
      <c r="B258" s="55"/>
      <c r="C258" s="1"/>
      <c r="D258" s="1"/>
    </row>
    <row r="259" spans="1:4" ht="12.75">
      <c r="A259" s="1"/>
      <c r="B259" s="55"/>
      <c r="C259" s="1"/>
      <c r="D259" s="1"/>
    </row>
    <row r="260" spans="1:4" ht="12.75">
      <c r="A260" s="1"/>
      <c r="B260" s="55"/>
      <c r="C260" s="1"/>
      <c r="D260" s="1"/>
    </row>
    <row r="261" spans="1:4" ht="12.75">
      <c r="A261" s="1"/>
      <c r="B261" s="55"/>
      <c r="C261" s="1"/>
      <c r="D261" s="1"/>
    </row>
    <row r="262" spans="1:4" ht="12.75">
      <c r="A262" s="1"/>
      <c r="B262" s="55"/>
      <c r="C262" s="1"/>
      <c r="D262" s="1"/>
    </row>
    <row r="263" spans="1:4" ht="12.75">
      <c r="A263" s="1"/>
      <c r="B263" s="55"/>
      <c r="C263" s="1"/>
      <c r="D263" s="1"/>
    </row>
    <row r="264" spans="1:4" ht="12.75">
      <c r="A264" s="1"/>
      <c r="B264" s="55"/>
      <c r="C264" s="1"/>
      <c r="D264" s="1"/>
    </row>
    <row r="265" spans="1:4" ht="12.75">
      <c r="A265" s="1"/>
      <c r="B265" s="55"/>
      <c r="C265" s="1"/>
      <c r="D265" s="1"/>
    </row>
    <row r="266" spans="1:4" ht="12.75">
      <c r="A266" s="1"/>
      <c r="B266" s="55"/>
      <c r="C266" s="1"/>
      <c r="D266" s="1"/>
    </row>
    <row r="267" spans="1:4" ht="12.75">
      <c r="A267" s="1"/>
      <c r="B267" s="55"/>
      <c r="C267" s="1"/>
      <c r="D267" s="1"/>
    </row>
    <row r="268" spans="1:4" ht="12.75">
      <c r="A268" s="1"/>
      <c r="B268" s="55"/>
      <c r="C268" s="1"/>
      <c r="D268" s="1"/>
    </row>
    <row r="269" spans="1:4" ht="12.75">
      <c r="A269" s="1"/>
      <c r="B269" s="55"/>
      <c r="C269" s="1"/>
      <c r="D269" s="1"/>
    </row>
    <row r="270" spans="1:4" ht="12.75">
      <c r="A270" s="1"/>
      <c r="B270" s="55"/>
      <c r="C270" s="1"/>
      <c r="D270" s="1"/>
    </row>
    <row r="271" spans="1:4" ht="12.75">
      <c r="A271" s="1"/>
      <c r="B271" s="55"/>
      <c r="C271" s="1"/>
      <c r="D271" s="1"/>
    </row>
    <row r="272" spans="1:4" ht="12.75">
      <c r="A272" s="1"/>
      <c r="B272" s="55"/>
      <c r="C272" s="1"/>
      <c r="D272" s="1"/>
    </row>
    <row r="273" spans="1:4" ht="12.75">
      <c r="A273" s="1"/>
      <c r="B273" s="55"/>
      <c r="C273" s="1"/>
      <c r="D273" s="1"/>
    </row>
    <row r="274" spans="1:4" ht="12.75">
      <c r="A274" s="1"/>
      <c r="B274" s="55"/>
      <c r="C274" s="1"/>
      <c r="D274" s="1"/>
    </row>
    <row r="275" spans="1:4" ht="12.75">
      <c r="A275" s="1"/>
      <c r="B275" s="55"/>
      <c r="C275" s="1"/>
      <c r="D275" s="1"/>
    </row>
    <row r="276" spans="1:4" ht="12.75">
      <c r="A276" s="1"/>
      <c r="B276" s="55"/>
      <c r="C276" s="1"/>
      <c r="D276" s="1"/>
    </row>
    <row r="277" spans="1:4" ht="12.75">
      <c r="A277" s="1"/>
      <c r="B277" s="55"/>
      <c r="C277" s="1"/>
      <c r="D277" s="1"/>
    </row>
    <row r="278" spans="1:4" ht="12.75">
      <c r="A278" s="1"/>
      <c r="B278" s="55"/>
      <c r="C278" s="1"/>
      <c r="D278" s="1"/>
    </row>
    <row r="279" spans="1:4" ht="12.75">
      <c r="A279" s="1"/>
      <c r="B279" s="55"/>
      <c r="C279" s="1"/>
      <c r="D279" s="1"/>
    </row>
    <row r="280" spans="1:4" ht="12.75">
      <c r="A280" s="1"/>
      <c r="B280" s="55"/>
      <c r="C280" s="1"/>
      <c r="D280" s="1"/>
    </row>
    <row r="281" spans="1:4" ht="12.75">
      <c r="A281" s="1"/>
      <c r="B281" s="55"/>
      <c r="C281" s="1"/>
      <c r="D281" s="1"/>
    </row>
    <row r="282" spans="1:4" ht="12.75">
      <c r="A282" s="1"/>
      <c r="B282" s="55"/>
      <c r="C282" s="1"/>
      <c r="D282" s="1"/>
    </row>
    <row r="283" spans="1:4" ht="12.75">
      <c r="A283" s="1"/>
      <c r="B283" s="55"/>
      <c r="C283" s="1"/>
      <c r="D283" s="1"/>
    </row>
    <row r="284" spans="1:4" ht="12.75">
      <c r="A284" s="1"/>
      <c r="B284" s="55"/>
      <c r="C284" s="1"/>
      <c r="D284" s="1"/>
    </row>
    <row r="285" spans="1:4" ht="12.75">
      <c r="A285" s="1"/>
      <c r="B285" s="55"/>
      <c r="C285" s="1"/>
      <c r="D285" s="1"/>
    </row>
    <row r="286" spans="1:4" ht="12.75">
      <c r="A286" s="1"/>
      <c r="B286" s="55"/>
      <c r="C286" s="1"/>
      <c r="D286" s="1"/>
    </row>
    <row r="287" spans="1:4" ht="12.75">
      <c r="A287" s="1"/>
      <c r="B287" s="55"/>
      <c r="C287" s="1"/>
      <c r="D287" s="1"/>
    </row>
    <row r="288" spans="1:4" ht="12.75">
      <c r="A288" s="1"/>
      <c r="B288" s="55"/>
      <c r="C288" s="1"/>
      <c r="D288" s="1"/>
    </row>
    <row r="289" spans="1:4" ht="12.75">
      <c r="A289" s="1"/>
      <c r="B289" s="55"/>
      <c r="C289" s="1"/>
      <c r="D289" s="1"/>
    </row>
    <row r="290" spans="1:4" ht="12.75">
      <c r="A290" s="1"/>
      <c r="B290" s="55"/>
      <c r="C290" s="1"/>
      <c r="D290" s="1"/>
    </row>
    <row r="291" spans="1:4" ht="12.75">
      <c r="A291" s="1"/>
      <c r="B291" s="55"/>
      <c r="C291" s="1"/>
      <c r="D291" s="1"/>
    </row>
    <row r="292" spans="1:4" ht="12.75">
      <c r="A292" s="1"/>
      <c r="B292" s="55"/>
      <c r="C292" s="1"/>
      <c r="D292" s="1"/>
    </row>
    <row r="293" spans="1:4" ht="12.75">
      <c r="A293" s="1"/>
      <c r="B293" s="55"/>
      <c r="C293" s="1"/>
      <c r="D293" s="1"/>
    </row>
    <row r="294" spans="1:4" ht="12.75">
      <c r="A294" s="1"/>
      <c r="B294" s="55"/>
      <c r="C294" s="1"/>
      <c r="D294" s="1"/>
    </row>
    <row r="295" spans="1:4" ht="12.75">
      <c r="A295" s="1"/>
      <c r="B295" s="55"/>
      <c r="C295" s="1"/>
      <c r="D295" s="1"/>
    </row>
    <row r="296" spans="1:4" ht="12.75">
      <c r="A296" s="1"/>
      <c r="B296" s="55"/>
      <c r="C296" s="1"/>
      <c r="D296" s="1"/>
    </row>
    <row r="297" spans="1:4" ht="12.75">
      <c r="A297" s="1"/>
      <c r="B297" s="55"/>
      <c r="C297" s="1"/>
      <c r="D297" s="1"/>
    </row>
    <row r="298" spans="1:4" ht="12.75">
      <c r="A298" s="1"/>
      <c r="B298" s="55"/>
      <c r="C298" s="1"/>
      <c r="D298" s="1"/>
    </row>
    <row r="299" spans="1:4" ht="12.75">
      <c r="A299" s="1"/>
      <c r="B299" s="55"/>
      <c r="C299" s="1"/>
      <c r="D299" s="1"/>
    </row>
    <row r="300" spans="1:4" ht="12.75">
      <c r="A300" s="1"/>
      <c r="B300" s="55"/>
      <c r="C300" s="1"/>
      <c r="D300" s="1"/>
    </row>
    <row r="301" spans="1:4" ht="12.75">
      <c r="A301" s="1"/>
      <c r="B301" s="55"/>
      <c r="C301" s="1"/>
      <c r="D301" s="1"/>
    </row>
    <row r="302" spans="1:4" ht="12.75">
      <c r="A302" s="1"/>
      <c r="B302" s="55"/>
      <c r="C302" s="1"/>
      <c r="D302" s="1"/>
    </row>
    <row r="303" spans="1:4" ht="12.75">
      <c r="A303" s="1"/>
      <c r="B303" s="55"/>
      <c r="C303" s="1"/>
      <c r="D303" s="1"/>
    </row>
    <row r="304" spans="1:4" ht="12.75">
      <c r="A304" s="1"/>
      <c r="B304" s="55"/>
      <c r="C304" s="1"/>
      <c r="D304" s="1"/>
    </row>
    <row r="305" spans="1:4" ht="12.75">
      <c r="A305" s="1"/>
      <c r="B305" s="55"/>
      <c r="C305" s="1"/>
      <c r="D305" s="1"/>
    </row>
    <row r="306" spans="1:4" ht="12.75">
      <c r="A306" s="1"/>
      <c r="B306" s="55"/>
      <c r="C306" s="1"/>
      <c r="D306" s="1"/>
    </row>
    <row r="307" spans="1:4" ht="12.75">
      <c r="A307" s="1"/>
      <c r="B307" s="55"/>
      <c r="C307" s="1"/>
      <c r="D307" s="1"/>
    </row>
    <row r="308" spans="1:4" ht="12.75">
      <c r="A308" s="1"/>
      <c r="B308" s="55"/>
      <c r="C308" s="1"/>
      <c r="D308" s="1"/>
    </row>
    <row r="309" spans="1:4" ht="12.75">
      <c r="A309" s="1"/>
      <c r="B309" s="55"/>
      <c r="C309" s="1"/>
      <c r="D309" s="1"/>
    </row>
    <row r="310" spans="1:4" ht="12.75">
      <c r="A310" s="1"/>
      <c r="B310" s="55"/>
      <c r="C310" s="1"/>
      <c r="D310" s="1"/>
    </row>
    <row r="311" spans="1:4" ht="12.75">
      <c r="A311" s="1"/>
      <c r="B311" s="55"/>
      <c r="C311" s="1"/>
      <c r="D311" s="1"/>
    </row>
    <row r="312" spans="1:4" ht="12.75">
      <c r="A312" s="1"/>
      <c r="B312" s="55"/>
      <c r="C312" s="1"/>
      <c r="D312" s="1"/>
    </row>
    <row r="313" spans="1:4" ht="12.75">
      <c r="A313" s="1"/>
      <c r="B313" s="55"/>
      <c r="C313" s="1"/>
      <c r="D313" s="1"/>
    </row>
    <row r="314" spans="1:4" ht="12.75">
      <c r="A314" s="1"/>
      <c r="B314" s="55"/>
      <c r="C314" s="1"/>
      <c r="D314" s="1"/>
    </row>
    <row r="315" spans="1:4" ht="12.75">
      <c r="A315" s="1"/>
      <c r="B315" s="55"/>
      <c r="C315" s="1"/>
      <c r="D315" s="1"/>
    </row>
    <row r="316" spans="1:4" ht="12.75">
      <c r="A316" s="1"/>
      <c r="B316" s="55"/>
      <c r="C316" s="1"/>
      <c r="D316" s="1"/>
    </row>
    <row r="317" spans="1:4" ht="12.75">
      <c r="A317" s="1"/>
      <c r="B317" s="55"/>
      <c r="C317" s="1"/>
      <c r="D317" s="1"/>
    </row>
    <row r="318" spans="1:4" ht="12.75">
      <c r="A318" s="1"/>
      <c r="B318" s="55"/>
      <c r="C318" s="1"/>
      <c r="D318" s="1"/>
    </row>
    <row r="319" spans="1:4" ht="12.75">
      <c r="A319" s="1"/>
      <c r="B319" s="55"/>
      <c r="C319" s="1"/>
      <c r="D319" s="1"/>
    </row>
    <row r="320" spans="1:4" ht="12.75">
      <c r="A320" s="1"/>
      <c r="B320" s="55"/>
      <c r="C320" s="1"/>
      <c r="D320" s="1"/>
    </row>
    <row r="321" spans="1:4" ht="12.75">
      <c r="A321" s="1"/>
      <c r="B321" s="55"/>
      <c r="C321" s="1"/>
      <c r="D321" s="1"/>
    </row>
    <row r="322" spans="1:4" ht="12.75">
      <c r="A322" s="1"/>
      <c r="B322" s="55"/>
      <c r="C322" s="1"/>
      <c r="D322" s="1"/>
    </row>
    <row r="323" spans="1:4" ht="12.75">
      <c r="A323" s="1"/>
      <c r="B323" s="55"/>
      <c r="C323" s="1"/>
      <c r="D323" s="1"/>
    </row>
    <row r="324" spans="1:4" ht="12.75">
      <c r="A324" s="1"/>
      <c r="B324" s="55"/>
      <c r="C324" s="1"/>
      <c r="D324" s="1"/>
    </row>
    <row r="325" spans="1:4" ht="12.75">
      <c r="A325" s="1"/>
      <c r="B325" s="55"/>
      <c r="C325" s="1"/>
      <c r="D325" s="1"/>
    </row>
    <row r="326" spans="1:4" ht="12.75">
      <c r="A326" s="1"/>
      <c r="B326" s="55"/>
      <c r="C326" s="1"/>
      <c r="D326" s="1"/>
    </row>
    <row r="327" spans="1:4" ht="12.75">
      <c r="A327" s="1"/>
      <c r="B327" s="55"/>
      <c r="C327" s="1"/>
      <c r="D327" s="1"/>
    </row>
    <row r="328" spans="1:4" ht="12.75">
      <c r="A328" s="1"/>
      <c r="B328" s="55"/>
      <c r="C328" s="1"/>
      <c r="D328" s="1"/>
    </row>
    <row r="329" spans="1:4" ht="12.75">
      <c r="A329" s="1"/>
      <c r="B329" s="55"/>
      <c r="C329" s="1"/>
      <c r="D329" s="1"/>
    </row>
    <row r="330" spans="1:4" ht="12.75">
      <c r="A330" s="1"/>
      <c r="B330" s="55"/>
      <c r="C330" s="1"/>
      <c r="D330" s="1"/>
    </row>
    <row r="331" spans="1:4" ht="12.75">
      <c r="A331" s="1"/>
      <c r="B331" s="55"/>
      <c r="C331" s="1"/>
      <c r="D331" s="1"/>
    </row>
    <row r="332" spans="1:4" ht="12.75">
      <c r="A332" s="1"/>
      <c r="B332" s="55"/>
      <c r="C332" s="1"/>
      <c r="D332" s="1"/>
    </row>
    <row r="333" spans="1:4" ht="12.75">
      <c r="A333" s="1"/>
      <c r="B333" s="55"/>
      <c r="C333" s="1"/>
      <c r="D333" s="1"/>
    </row>
    <row r="334" spans="1:4" ht="12.75">
      <c r="A334" s="1"/>
      <c r="B334" s="55"/>
      <c r="C334" s="1"/>
      <c r="D334" s="1"/>
    </row>
    <row r="335" spans="1:4" ht="12.75">
      <c r="A335" s="1"/>
      <c r="B335" s="55"/>
      <c r="C335" s="1"/>
      <c r="D335" s="1"/>
    </row>
  </sheetData>
  <sheetProtection sheet="1" objects="1" scenarios="1"/>
  <mergeCells count="1">
    <mergeCell ref="A91:G91"/>
  </mergeCells>
  <printOptions horizontalCentered="1"/>
  <pageMargins left="0.75" right="0.75" top="1" bottom="1" header="0.5" footer="0.5"/>
  <pageSetup fitToHeight="1" fitToWidth="1" horizontalDpi="600" verticalDpi="600" orientation="portrait" r:id="rId3"/>
  <headerFooter alignWithMargins="0">
    <oddFooter>&amp;L&amp;"Arial,Bold"&amp;12Junior Poultry Judging Contest&amp;R&amp;"Arial,Bold"&amp;12&amp;D</oddFooter>
  </headerFooter>
  <rowBreaks count="1" manualBreakCount="1">
    <brk id="88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F402"/>
  <sheetViews>
    <sheetView zoomScalePageLayoutView="0" workbookViewId="0" topLeftCell="A1">
      <selection activeCell="F3" sqref="F3:F102"/>
    </sheetView>
  </sheetViews>
  <sheetFormatPr defaultColWidth="9.00390625" defaultRowHeight="12.75"/>
  <sheetData>
    <row r="3" spans="1:6" ht="12">
      <c r="A3">
        <v>100</v>
      </c>
      <c r="B3">
        <v>1</v>
      </c>
      <c r="C3" t="str">
        <f>A3&amp;"-"&amp;B3</f>
        <v>100-1</v>
      </c>
      <c r="D3" t="str">
        <f>"Team "&amp;A3</f>
        <v>Team 100</v>
      </c>
      <c r="F3" t="s">
        <v>55</v>
      </c>
    </row>
    <row r="4" spans="1:6" ht="12">
      <c r="A4">
        <f>A3</f>
        <v>100</v>
      </c>
      <c r="B4">
        <v>2</v>
      </c>
      <c r="C4" t="str">
        <f>A4&amp;"-"&amp;B4</f>
        <v>100-2</v>
      </c>
      <c r="F4" t="s">
        <v>60</v>
      </c>
    </row>
    <row r="5" spans="1:6" ht="12">
      <c r="A5">
        <f>A4</f>
        <v>100</v>
      </c>
      <c r="B5">
        <v>3</v>
      </c>
      <c r="C5" t="str">
        <f>A5&amp;"-"&amp;B5</f>
        <v>100-3</v>
      </c>
      <c r="F5" t="s">
        <v>61</v>
      </c>
    </row>
    <row r="6" spans="1:6" ht="12">
      <c r="A6">
        <f>A5</f>
        <v>100</v>
      </c>
      <c r="B6">
        <v>4</v>
      </c>
      <c r="C6" t="str">
        <f>A6&amp;"-"&amp;B6</f>
        <v>100-4</v>
      </c>
      <c r="F6" t="s">
        <v>62</v>
      </c>
    </row>
    <row r="7" spans="1:6" ht="12">
      <c r="A7">
        <f>A3+1</f>
        <v>101</v>
      </c>
      <c r="B7">
        <f>B3</f>
        <v>1</v>
      </c>
      <c r="C7" t="str">
        <f>A7&amp;"-"&amp;B7</f>
        <v>101-1</v>
      </c>
      <c r="D7" t="str">
        <f>"Team "&amp;A7</f>
        <v>Team 101</v>
      </c>
      <c r="F7" t="s">
        <v>63</v>
      </c>
    </row>
    <row r="8" spans="1:6" ht="12">
      <c r="A8">
        <f aca="true" t="shared" si="0" ref="A8:A71">A4+1</f>
        <v>101</v>
      </c>
      <c r="B8">
        <f aca="true" t="shared" si="1" ref="B8:B71">B4</f>
        <v>2</v>
      </c>
      <c r="C8" t="str">
        <f aca="true" t="shared" si="2" ref="C8:C71">A8&amp;"-"&amp;B8</f>
        <v>101-2</v>
      </c>
      <c r="F8" t="s">
        <v>64</v>
      </c>
    </row>
    <row r="9" spans="1:6" ht="12">
      <c r="A9">
        <f t="shared" si="0"/>
        <v>101</v>
      </c>
      <c r="B9">
        <f t="shared" si="1"/>
        <v>3</v>
      </c>
      <c r="C9" t="str">
        <f t="shared" si="2"/>
        <v>101-3</v>
      </c>
      <c r="F9" t="s">
        <v>65</v>
      </c>
    </row>
    <row r="10" spans="1:6" ht="12">
      <c r="A10">
        <f t="shared" si="0"/>
        <v>101</v>
      </c>
      <c r="B10">
        <f t="shared" si="1"/>
        <v>4</v>
      </c>
      <c r="C10" t="str">
        <f t="shared" si="2"/>
        <v>101-4</v>
      </c>
      <c r="F10" t="s">
        <v>66</v>
      </c>
    </row>
    <row r="11" spans="1:6" ht="12">
      <c r="A11">
        <f t="shared" si="0"/>
        <v>102</v>
      </c>
      <c r="B11">
        <f t="shared" si="1"/>
        <v>1</v>
      </c>
      <c r="C11" t="str">
        <f t="shared" si="2"/>
        <v>102-1</v>
      </c>
      <c r="D11" t="str">
        <f>"Team "&amp;A11</f>
        <v>Team 102</v>
      </c>
      <c r="F11" t="s">
        <v>67</v>
      </c>
    </row>
    <row r="12" spans="1:6" ht="12">
      <c r="A12">
        <f t="shared" si="0"/>
        <v>102</v>
      </c>
      <c r="B12">
        <f t="shared" si="1"/>
        <v>2</v>
      </c>
      <c r="C12" t="str">
        <f t="shared" si="2"/>
        <v>102-2</v>
      </c>
      <c r="F12" t="s">
        <v>68</v>
      </c>
    </row>
    <row r="13" spans="1:6" ht="12">
      <c r="A13">
        <f t="shared" si="0"/>
        <v>102</v>
      </c>
      <c r="B13">
        <f t="shared" si="1"/>
        <v>3</v>
      </c>
      <c r="C13" t="str">
        <f t="shared" si="2"/>
        <v>102-3</v>
      </c>
      <c r="F13" t="s">
        <v>69</v>
      </c>
    </row>
    <row r="14" spans="1:6" ht="12">
      <c r="A14">
        <f t="shared" si="0"/>
        <v>102</v>
      </c>
      <c r="B14">
        <f t="shared" si="1"/>
        <v>4</v>
      </c>
      <c r="C14" t="str">
        <f t="shared" si="2"/>
        <v>102-4</v>
      </c>
      <c r="F14" t="s">
        <v>70</v>
      </c>
    </row>
    <row r="15" spans="1:6" ht="12">
      <c r="A15">
        <f t="shared" si="0"/>
        <v>103</v>
      </c>
      <c r="B15">
        <f t="shared" si="1"/>
        <v>1</v>
      </c>
      <c r="C15" t="str">
        <f t="shared" si="2"/>
        <v>103-1</v>
      </c>
      <c r="D15" t="str">
        <f>"Team "&amp;A15</f>
        <v>Team 103</v>
      </c>
      <c r="F15" t="s">
        <v>71</v>
      </c>
    </row>
    <row r="16" spans="1:6" ht="12">
      <c r="A16">
        <f t="shared" si="0"/>
        <v>103</v>
      </c>
      <c r="B16">
        <f t="shared" si="1"/>
        <v>2</v>
      </c>
      <c r="C16" t="str">
        <f t="shared" si="2"/>
        <v>103-2</v>
      </c>
      <c r="F16" t="s">
        <v>72</v>
      </c>
    </row>
    <row r="17" spans="1:6" ht="12">
      <c r="A17">
        <f t="shared" si="0"/>
        <v>103</v>
      </c>
      <c r="B17">
        <f t="shared" si="1"/>
        <v>3</v>
      </c>
      <c r="C17" t="str">
        <f t="shared" si="2"/>
        <v>103-3</v>
      </c>
      <c r="F17" t="s">
        <v>73</v>
      </c>
    </row>
    <row r="18" spans="1:6" ht="12">
      <c r="A18">
        <f t="shared" si="0"/>
        <v>103</v>
      </c>
      <c r="B18">
        <f t="shared" si="1"/>
        <v>4</v>
      </c>
      <c r="C18" t="str">
        <f t="shared" si="2"/>
        <v>103-4</v>
      </c>
      <c r="F18" t="s">
        <v>74</v>
      </c>
    </row>
    <row r="19" spans="1:6" ht="12">
      <c r="A19">
        <f t="shared" si="0"/>
        <v>104</v>
      </c>
      <c r="B19">
        <f t="shared" si="1"/>
        <v>1</v>
      </c>
      <c r="C19" t="str">
        <f t="shared" si="2"/>
        <v>104-1</v>
      </c>
      <c r="D19" t="str">
        <f>"Team "&amp;A19</f>
        <v>Team 104</v>
      </c>
      <c r="F19" t="s">
        <v>75</v>
      </c>
    </row>
    <row r="20" spans="1:6" ht="12">
      <c r="A20">
        <f t="shared" si="0"/>
        <v>104</v>
      </c>
      <c r="B20">
        <f t="shared" si="1"/>
        <v>2</v>
      </c>
      <c r="C20" t="str">
        <f t="shared" si="2"/>
        <v>104-2</v>
      </c>
      <c r="F20" t="s">
        <v>76</v>
      </c>
    </row>
    <row r="21" spans="1:6" ht="12">
      <c r="A21">
        <f t="shared" si="0"/>
        <v>104</v>
      </c>
      <c r="B21">
        <f t="shared" si="1"/>
        <v>3</v>
      </c>
      <c r="C21" t="str">
        <f t="shared" si="2"/>
        <v>104-3</v>
      </c>
      <c r="F21" t="s">
        <v>77</v>
      </c>
    </row>
    <row r="22" spans="1:6" ht="12">
      <c r="A22">
        <f t="shared" si="0"/>
        <v>104</v>
      </c>
      <c r="B22">
        <f t="shared" si="1"/>
        <v>4</v>
      </c>
      <c r="C22" t="str">
        <f t="shared" si="2"/>
        <v>104-4</v>
      </c>
      <c r="F22" t="s">
        <v>78</v>
      </c>
    </row>
    <row r="23" spans="1:6" ht="12">
      <c r="A23">
        <f t="shared" si="0"/>
        <v>105</v>
      </c>
      <c r="B23">
        <f t="shared" si="1"/>
        <v>1</v>
      </c>
      <c r="C23" t="str">
        <f t="shared" si="2"/>
        <v>105-1</v>
      </c>
      <c r="D23" t="str">
        <f>"Team "&amp;A23</f>
        <v>Team 105</v>
      </c>
      <c r="F23" t="s">
        <v>79</v>
      </c>
    </row>
    <row r="24" spans="1:6" ht="12">
      <c r="A24">
        <f t="shared" si="0"/>
        <v>105</v>
      </c>
      <c r="B24">
        <f t="shared" si="1"/>
        <v>2</v>
      </c>
      <c r="C24" t="str">
        <f t="shared" si="2"/>
        <v>105-2</v>
      </c>
      <c r="F24" t="s">
        <v>80</v>
      </c>
    </row>
    <row r="25" spans="1:6" ht="12">
      <c r="A25">
        <f t="shared" si="0"/>
        <v>105</v>
      </c>
      <c r="B25">
        <f t="shared" si="1"/>
        <v>3</v>
      </c>
      <c r="C25" t="str">
        <f t="shared" si="2"/>
        <v>105-3</v>
      </c>
      <c r="F25" t="s">
        <v>81</v>
      </c>
    </row>
    <row r="26" spans="1:6" ht="12">
      <c r="A26">
        <f t="shared" si="0"/>
        <v>105</v>
      </c>
      <c r="B26">
        <f t="shared" si="1"/>
        <v>4</v>
      </c>
      <c r="C26" t="str">
        <f t="shared" si="2"/>
        <v>105-4</v>
      </c>
      <c r="F26" t="s">
        <v>82</v>
      </c>
    </row>
    <row r="27" spans="1:6" ht="12">
      <c r="A27">
        <f t="shared" si="0"/>
        <v>106</v>
      </c>
      <c r="B27">
        <f t="shared" si="1"/>
        <v>1</v>
      </c>
      <c r="C27" t="str">
        <f t="shared" si="2"/>
        <v>106-1</v>
      </c>
      <c r="D27" t="str">
        <f>"Team "&amp;A27</f>
        <v>Team 106</v>
      </c>
      <c r="F27" t="s">
        <v>83</v>
      </c>
    </row>
    <row r="28" spans="1:6" ht="12">
      <c r="A28">
        <f t="shared" si="0"/>
        <v>106</v>
      </c>
      <c r="B28">
        <f t="shared" si="1"/>
        <v>2</v>
      </c>
      <c r="C28" t="str">
        <f t="shared" si="2"/>
        <v>106-2</v>
      </c>
      <c r="F28" t="s">
        <v>84</v>
      </c>
    </row>
    <row r="29" spans="1:6" ht="12">
      <c r="A29">
        <f t="shared" si="0"/>
        <v>106</v>
      </c>
      <c r="B29">
        <f t="shared" si="1"/>
        <v>3</v>
      </c>
      <c r="C29" t="str">
        <f t="shared" si="2"/>
        <v>106-3</v>
      </c>
      <c r="F29" t="s">
        <v>85</v>
      </c>
    </row>
    <row r="30" spans="1:6" ht="12">
      <c r="A30">
        <f t="shared" si="0"/>
        <v>106</v>
      </c>
      <c r="B30">
        <f t="shared" si="1"/>
        <v>4</v>
      </c>
      <c r="C30" t="str">
        <f t="shared" si="2"/>
        <v>106-4</v>
      </c>
      <c r="F30" t="s">
        <v>86</v>
      </c>
    </row>
    <row r="31" spans="1:6" ht="12">
      <c r="A31">
        <f t="shared" si="0"/>
        <v>107</v>
      </c>
      <c r="B31">
        <f t="shared" si="1"/>
        <v>1</v>
      </c>
      <c r="C31" t="str">
        <f t="shared" si="2"/>
        <v>107-1</v>
      </c>
      <c r="D31" t="str">
        <f>"Team "&amp;A31</f>
        <v>Team 107</v>
      </c>
      <c r="F31" t="s">
        <v>87</v>
      </c>
    </row>
    <row r="32" spans="1:6" ht="12">
      <c r="A32">
        <f t="shared" si="0"/>
        <v>107</v>
      </c>
      <c r="B32">
        <f t="shared" si="1"/>
        <v>2</v>
      </c>
      <c r="C32" t="str">
        <f t="shared" si="2"/>
        <v>107-2</v>
      </c>
      <c r="F32" t="s">
        <v>88</v>
      </c>
    </row>
    <row r="33" spans="1:6" ht="12">
      <c r="A33">
        <f t="shared" si="0"/>
        <v>107</v>
      </c>
      <c r="B33">
        <f t="shared" si="1"/>
        <v>3</v>
      </c>
      <c r="C33" t="str">
        <f t="shared" si="2"/>
        <v>107-3</v>
      </c>
      <c r="F33" t="s">
        <v>89</v>
      </c>
    </row>
    <row r="34" spans="1:6" ht="12">
      <c r="A34">
        <f t="shared" si="0"/>
        <v>107</v>
      </c>
      <c r="B34">
        <f t="shared" si="1"/>
        <v>4</v>
      </c>
      <c r="C34" t="str">
        <f t="shared" si="2"/>
        <v>107-4</v>
      </c>
      <c r="F34" t="s">
        <v>90</v>
      </c>
    </row>
    <row r="35" spans="1:6" ht="12">
      <c r="A35">
        <f t="shared" si="0"/>
        <v>108</v>
      </c>
      <c r="B35">
        <f t="shared" si="1"/>
        <v>1</v>
      </c>
      <c r="C35" t="str">
        <f t="shared" si="2"/>
        <v>108-1</v>
      </c>
      <c r="D35" t="str">
        <f>"Team "&amp;A35</f>
        <v>Team 108</v>
      </c>
      <c r="F35" t="s">
        <v>91</v>
      </c>
    </row>
    <row r="36" spans="1:6" ht="12">
      <c r="A36">
        <f t="shared" si="0"/>
        <v>108</v>
      </c>
      <c r="B36">
        <f t="shared" si="1"/>
        <v>2</v>
      </c>
      <c r="C36" t="str">
        <f t="shared" si="2"/>
        <v>108-2</v>
      </c>
      <c r="F36" t="s">
        <v>92</v>
      </c>
    </row>
    <row r="37" spans="1:6" ht="12">
      <c r="A37">
        <f t="shared" si="0"/>
        <v>108</v>
      </c>
      <c r="B37">
        <f t="shared" si="1"/>
        <v>3</v>
      </c>
      <c r="C37" t="str">
        <f t="shared" si="2"/>
        <v>108-3</v>
      </c>
      <c r="F37" t="s">
        <v>93</v>
      </c>
    </row>
    <row r="38" spans="1:6" ht="12">
      <c r="A38">
        <f t="shared" si="0"/>
        <v>108</v>
      </c>
      <c r="B38">
        <f t="shared" si="1"/>
        <v>4</v>
      </c>
      <c r="C38" t="str">
        <f t="shared" si="2"/>
        <v>108-4</v>
      </c>
      <c r="F38" t="s">
        <v>94</v>
      </c>
    </row>
    <row r="39" spans="1:6" ht="12">
      <c r="A39">
        <f t="shared" si="0"/>
        <v>109</v>
      </c>
      <c r="B39">
        <f t="shared" si="1"/>
        <v>1</v>
      </c>
      <c r="C39" t="str">
        <f t="shared" si="2"/>
        <v>109-1</v>
      </c>
      <c r="D39" t="str">
        <f>"Team "&amp;A39</f>
        <v>Team 109</v>
      </c>
      <c r="F39" t="s">
        <v>95</v>
      </c>
    </row>
    <row r="40" spans="1:6" ht="12">
      <c r="A40">
        <f t="shared" si="0"/>
        <v>109</v>
      </c>
      <c r="B40">
        <f t="shared" si="1"/>
        <v>2</v>
      </c>
      <c r="C40" t="str">
        <f t="shared" si="2"/>
        <v>109-2</v>
      </c>
      <c r="F40" t="s">
        <v>96</v>
      </c>
    </row>
    <row r="41" spans="1:6" ht="12">
      <c r="A41">
        <f t="shared" si="0"/>
        <v>109</v>
      </c>
      <c r="B41">
        <f t="shared" si="1"/>
        <v>3</v>
      </c>
      <c r="C41" t="str">
        <f t="shared" si="2"/>
        <v>109-3</v>
      </c>
      <c r="F41" t="s">
        <v>97</v>
      </c>
    </row>
    <row r="42" spans="1:6" ht="12">
      <c r="A42">
        <f t="shared" si="0"/>
        <v>109</v>
      </c>
      <c r="B42">
        <f t="shared" si="1"/>
        <v>4</v>
      </c>
      <c r="C42" t="str">
        <f t="shared" si="2"/>
        <v>109-4</v>
      </c>
      <c r="F42" t="s">
        <v>98</v>
      </c>
    </row>
    <row r="43" spans="1:6" ht="12">
      <c r="A43">
        <f t="shared" si="0"/>
        <v>110</v>
      </c>
      <c r="B43">
        <f t="shared" si="1"/>
        <v>1</v>
      </c>
      <c r="C43" t="str">
        <f t="shared" si="2"/>
        <v>110-1</v>
      </c>
      <c r="D43" t="str">
        <f>"Team "&amp;A43</f>
        <v>Team 110</v>
      </c>
      <c r="F43" t="s">
        <v>99</v>
      </c>
    </row>
    <row r="44" spans="1:6" ht="12">
      <c r="A44">
        <f t="shared" si="0"/>
        <v>110</v>
      </c>
      <c r="B44">
        <f t="shared" si="1"/>
        <v>2</v>
      </c>
      <c r="C44" t="str">
        <f t="shared" si="2"/>
        <v>110-2</v>
      </c>
      <c r="F44" t="s">
        <v>100</v>
      </c>
    </row>
    <row r="45" spans="1:6" ht="12">
      <c r="A45">
        <f t="shared" si="0"/>
        <v>110</v>
      </c>
      <c r="B45">
        <f t="shared" si="1"/>
        <v>3</v>
      </c>
      <c r="C45" t="str">
        <f t="shared" si="2"/>
        <v>110-3</v>
      </c>
      <c r="F45" t="s">
        <v>101</v>
      </c>
    </row>
    <row r="46" spans="1:6" ht="12">
      <c r="A46">
        <f t="shared" si="0"/>
        <v>110</v>
      </c>
      <c r="B46">
        <f t="shared" si="1"/>
        <v>4</v>
      </c>
      <c r="C46" t="str">
        <f t="shared" si="2"/>
        <v>110-4</v>
      </c>
      <c r="F46" t="s">
        <v>102</v>
      </c>
    </row>
    <row r="47" spans="1:6" ht="12">
      <c r="A47">
        <f t="shared" si="0"/>
        <v>111</v>
      </c>
      <c r="B47">
        <f t="shared" si="1"/>
        <v>1</v>
      </c>
      <c r="C47" t="str">
        <f t="shared" si="2"/>
        <v>111-1</v>
      </c>
      <c r="D47" t="str">
        <f>"Team "&amp;A47</f>
        <v>Team 111</v>
      </c>
      <c r="F47" t="s">
        <v>103</v>
      </c>
    </row>
    <row r="48" spans="1:6" ht="12">
      <c r="A48">
        <f t="shared" si="0"/>
        <v>111</v>
      </c>
      <c r="B48">
        <f t="shared" si="1"/>
        <v>2</v>
      </c>
      <c r="C48" t="str">
        <f t="shared" si="2"/>
        <v>111-2</v>
      </c>
      <c r="F48" t="s">
        <v>104</v>
      </c>
    </row>
    <row r="49" spans="1:6" ht="12">
      <c r="A49">
        <f t="shared" si="0"/>
        <v>111</v>
      </c>
      <c r="B49">
        <f t="shared" si="1"/>
        <v>3</v>
      </c>
      <c r="C49" t="str">
        <f t="shared" si="2"/>
        <v>111-3</v>
      </c>
      <c r="F49" t="s">
        <v>105</v>
      </c>
    </row>
    <row r="50" spans="1:6" ht="12">
      <c r="A50">
        <f t="shared" si="0"/>
        <v>111</v>
      </c>
      <c r="B50">
        <f t="shared" si="1"/>
        <v>4</v>
      </c>
      <c r="C50" t="str">
        <f t="shared" si="2"/>
        <v>111-4</v>
      </c>
      <c r="F50" t="s">
        <v>106</v>
      </c>
    </row>
    <row r="51" spans="1:6" ht="12">
      <c r="A51">
        <f t="shared" si="0"/>
        <v>112</v>
      </c>
      <c r="B51">
        <f t="shared" si="1"/>
        <v>1</v>
      </c>
      <c r="C51" t="str">
        <f t="shared" si="2"/>
        <v>112-1</v>
      </c>
      <c r="D51" t="str">
        <f>"Team "&amp;A51</f>
        <v>Team 112</v>
      </c>
      <c r="F51" t="s">
        <v>107</v>
      </c>
    </row>
    <row r="52" spans="1:6" ht="12">
      <c r="A52">
        <f t="shared" si="0"/>
        <v>112</v>
      </c>
      <c r="B52">
        <f t="shared" si="1"/>
        <v>2</v>
      </c>
      <c r="C52" t="str">
        <f t="shared" si="2"/>
        <v>112-2</v>
      </c>
      <c r="F52" t="s">
        <v>108</v>
      </c>
    </row>
    <row r="53" spans="1:6" ht="12">
      <c r="A53">
        <f t="shared" si="0"/>
        <v>112</v>
      </c>
      <c r="B53">
        <f t="shared" si="1"/>
        <v>3</v>
      </c>
      <c r="C53" t="str">
        <f t="shared" si="2"/>
        <v>112-3</v>
      </c>
      <c r="F53" t="s">
        <v>109</v>
      </c>
    </row>
    <row r="54" spans="1:6" ht="12">
      <c r="A54">
        <f t="shared" si="0"/>
        <v>112</v>
      </c>
      <c r="B54">
        <f t="shared" si="1"/>
        <v>4</v>
      </c>
      <c r="C54" t="str">
        <f t="shared" si="2"/>
        <v>112-4</v>
      </c>
      <c r="F54" t="s">
        <v>110</v>
      </c>
    </row>
    <row r="55" spans="1:6" ht="12">
      <c r="A55">
        <f t="shared" si="0"/>
        <v>113</v>
      </c>
      <c r="B55">
        <f t="shared" si="1"/>
        <v>1</v>
      </c>
      <c r="C55" t="str">
        <f t="shared" si="2"/>
        <v>113-1</v>
      </c>
      <c r="D55" t="str">
        <f>"Team "&amp;A55</f>
        <v>Team 113</v>
      </c>
      <c r="F55" t="s">
        <v>111</v>
      </c>
    </row>
    <row r="56" spans="1:6" ht="12">
      <c r="A56">
        <f t="shared" si="0"/>
        <v>113</v>
      </c>
      <c r="B56">
        <f t="shared" si="1"/>
        <v>2</v>
      </c>
      <c r="C56" t="str">
        <f t="shared" si="2"/>
        <v>113-2</v>
      </c>
      <c r="F56" t="s">
        <v>112</v>
      </c>
    </row>
    <row r="57" spans="1:6" ht="12">
      <c r="A57">
        <f t="shared" si="0"/>
        <v>113</v>
      </c>
      <c r="B57">
        <f t="shared" si="1"/>
        <v>3</v>
      </c>
      <c r="C57" t="str">
        <f t="shared" si="2"/>
        <v>113-3</v>
      </c>
      <c r="F57" t="s">
        <v>113</v>
      </c>
    </row>
    <row r="58" spans="1:6" ht="12">
      <c r="A58">
        <f t="shared" si="0"/>
        <v>113</v>
      </c>
      <c r="B58">
        <f t="shared" si="1"/>
        <v>4</v>
      </c>
      <c r="C58" t="str">
        <f t="shared" si="2"/>
        <v>113-4</v>
      </c>
      <c r="F58" t="s">
        <v>114</v>
      </c>
    </row>
    <row r="59" spans="1:6" ht="12">
      <c r="A59">
        <f t="shared" si="0"/>
        <v>114</v>
      </c>
      <c r="B59">
        <f t="shared" si="1"/>
        <v>1</v>
      </c>
      <c r="C59" t="str">
        <f t="shared" si="2"/>
        <v>114-1</v>
      </c>
      <c r="D59" t="str">
        <f>"Team "&amp;A59</f>
        <v>Team 114</v>
      </c>
      <c r="F59" t="s">
        <v>115</v>
      </c>
    </row>
    <row r="60" spans="1:6" ht="12">
      <c r="A60">
        <f t="shared" si="0"/>
        <v>114</v>
      </c>
      <c r="B60">
        <f t="shared" si="1"/>
        <v>2</v>
      </c>
      <c r="C60" t="str">
        <f t="shared" si="2"/>
        <v>114-2</v>
      </c>
      <c r="F60" t="s">
        <v>116</v>
      </c>
    </row>
    <row r="61" spans="1:6" ht="12">
      <c r="A61">
        <f t="shared" si="0"/>
        <v>114</v>
      </c>
      <c r="B61">
        <f t="shared" si="1"/>
        <v>3</v>
      </c>
      <c r="C61" t="str">
        <f t="shared" si="2"/>
        <v>114-3</v>
      </c>
      <c r="F61" t="s">
        <v>117</v>
      </c>
    </row>
    <row r="62" spans="1:6" ht="12">
      <c r="A62">
        <f t="shared" si="0"/>
        <v>114</v>
      </c>
      <c r="B62">
        <f t="shared" si="1"/>
        <v>4</v>
      </c>
      <c r="C62" t="str">
        <f t="shared" si="2"/>
        <v>114-4</v>
      </c>
      <c r="F62" t="s">
        <v>118</v>
      </c>
    </row>
    <row r="63" spans="1:6" ht="12">
      <c r="A63">
        <f t="shared" si="0"/>
        <v>115</v>
      </c>
      <c r="B63">
        <f t="shared" si="1"/>
        <v>1</v>
      </c>
      <c r="C63" t="str">
        <f t="shared" si="2"/>
        <v>115-1</v>
      </c>
      <c r="D63" t="str">
        <f>"Team "&amp;A63</f>
        <v>Team 115</v>
      </c>
      <c r="F63" t="s">
        <v>119</v>
      </c>
    </row>
    <row r="64" spans="1:6" ht="12">
      <c r="A64">
        <f t="shared" si="0"/>
        <v>115</v>
      </c>
      <c r="B64">
        <f t="shared" si="1"/>
        <v>2</v>
      </c>
      <c r="C64" t="str">
        <f t="shared" si="2"/>
        <v>115-2</v>
      </c>
      <c r="F64" t="s">
        <v>120</v>
      </c>
    </row>
    <row r="65" spans="1:6" ht="12">
      <c r="A65">
        <f t="shared" si="0"/>
        <v>115</v>
      </c>
      <c r="B65">
        <f t="shared" si="1"/>
        <v>3</v>
      </c>
      <c r="C65" t="str">
        <f t="shared" si="2"/>
        <v>115-3</v>
      </c>
      <c r="F65" t="s">
        <v>121</v>
      </c>
    </row>
    <row r="66" spans="1:6" ht="12">
      <c r="A66">
        <f t="shared" si="0"/>
        <v>115</v>
      </c>
      <c r="B66">
        <f t="shared" si="1"/>
        <v>4</v>
      </c>
      <c r="C66" t="str">
        <f t="shared" si="2"/>
        <v>115-4</v>
      </c>
      <c r="F66" t="s">
        <v>122</v>
      </c>
    </row>
    <row r="67" spans="1:6" ht="12">
      <c r="A67">
        <f t="shared" si="0"/>
        <v>116</v>
      </c>
      <c r="B67">
        <f t="shared" si="1"/>
        <v>1</v>
      </c>
      <c r="C67" t="str">
        <f t="shared" si="2"/>
        <v>116-1</v>
      </c>
      <c r="D67" t="str">
        <f>"Team "&amp;A67</f>
        <v>Team 116</v>
      </c>
      <c r="F67" t="s">
        <v>123</v>
      </c>
    </row>
    <row r="68" spans="1:6" ht="12">
      <c r="A68">
        <f t="shared" si="0"/>
        <v>116</v>
      </c>
      <c r="B68">
        <f t="shared" si="1"/>
        <v>2</v>
      </c>
      <c r="C68" t="str">
        <f t="shared" si="2"/>
        <v>116-2</v>
      </c>
      <c r="F68" t="s">
        <v>124</v>
      </c>
    </row>
    <row r="69" spans="1:6" ht="12">
      <c r="A69">
        <f t="shared" si="0"/>
        <v>116</v>
      </c>
      <c r="B69">
        <f t="shared" si="1"/>
        <v>3</v>
      </c>
      <c r="C69" t="str">
        <f t="shared" si="2"/>
        <v>116-3</v>
      </c>
      <c r="F69" t="s">
        <v>125</v>
      </c>
    </row>
    <row r="70" spans="1:6" ht="12">
      <c r="A70">
        <f t="shared" si="0"/>
        <v>116</v>
      </c>
      <c r="B70">
        <f t="shared" si="1"/>
        <v>4</v>
      </c>
      <c r="C70" t="str">
        <f t="shared" si="2"/>
        <v>116-4</v>
      </c>
      <c r="F70" t="s">
        <v>126</v>
      </c>
    </row>
    <row r="71" spans="1:6" ht="12">
      <c r="A71">
        <f t="shared" si="0"/>
        <v>117</v>
      </c>
      <c r="B71">
        <f t="shared" si="1"/>
        <v>1</v>
      </c>
      <c r="C71" t="str">
        <f t="shared" si="2"/>
        <v>117-1</v>
      </c>
      <c r="D71" t="str">
        <f>"Team "&amp;A71</f>
        <v>Team 117</v>
      </c>
      <c r="F71" t="s">
        <v>127</v>
      </c>
    </row>
    <row r="72" spans="1:6" ht="12">
      <c r="A72">
        <f aca="true" t="shared" si="3" ref="A72:A135">A68+1</f>
        <v>117</v>
      </c>
      <c r="B72">
        <f aca="true" t="shared" si="4" ref="B72:B135">B68</f>
        <v>2</v>
      </c>
      <c r="C72" t="str">
        <f aca="true" t="shared" si="5" ref="C72:C135">A72&amp;"-"&amp;B72</f>
        <v>117-2</v>
      </c>
      <c r="F72" t="s">
        <v>128</v>
      </c>
    </row>
    <row r="73" spans="1:6" ht="12">
      <c r="A73">
        <f t="shared" si="3"/>
        <v>117</v>
      </c>
      <c r="B73">
        <f t="shared" si="4"/>
        <v>3</v>
      </c>
      <c r="C73" t="str">
        <f t="shared" si="5"/>
        <v>117-3</v>
      </c>
      <c r="F73" t="s">
        <v>129</v>
      </c>
    </row>
    <row r="74" spans="1:6" ht="12">
      <c r="A74">
        <f t="shared" si="3"/>
        <v>117</v>
      </c>
      <c r="B74">
        <f t="shared" si="4"/>
        <v>4</v>
      </c>
      <c r="C74" t="str">
        <f t="shared" si="5"/>
        <v>117-4</v>
      </c>
      <c r="F74" t="s">
        <v>130</v>
      </c>
    </row>
    <row r="75" spans="1:6" ht="12">
      <c r="A75">
        <f t="shared" si="3"/>
        <v>118</v>
      </c>
      <c r="B75">
        <f t="shared" si="4"/>
        <v>1</v>
      </c>
      <c r="C75" t="str">
        <f t="shared" si="5"/>
        <v>118-1</v>
      </c>
      <c r="D75" t="str">
        <f>"Team "&amp;A75</f>
        <v>Team 118</v>
      </c>
      <c r="F75" t="s">
        <v>131</v>
      </c>
    </row>
    <row r="76" spans="1:6" ht="12">
      <c r="A76">
        <f t="shared" si="3"/>
        <v>118</v>
      </c>
      <c r="B76">
        <f t="shared" si="4"/>
        <v>2</v>
      </c>
      <c r="C76" t="str">
        <f t="shared" si="5"/>
        <v>118-2</v>
      </c>
      <c r="F76" t="s">
        <v>132</v>
      </c>
    </row>
    <row r="77" spans="1:6" ht="12">
      <c r="A77">
        <f t="shared" si="3"/>
        <v>118</v>
      </c>
      <c r="B77">
        <f t="shared" si="4"/>
        <v>3</v>
      </c>
      <c r="C77" t="str">
        <f t="shared" si="5"/>
        <v>118-3</v>
      </c>
      <c r="F77" t="s">
        <v>133</v>
      </c>
    </row>
    <row r="78" spans="1:6" ht="12">
      <c r="A78">
        <f t="shared" si="3"/>
        <v>118</v>
      </c>
      <c r="B78">
        <f t="shared" si="4"/>
        <v>4</v>
      </c>
      <c r="C78" t="str">
        <f t="shared" si="5"/>
        <v>118-4</v>
      </c>
      <c r="F78" t="s">
        <v>134</v>
      </c>
    </row>
    <row r="79" spans="1:6" ht="12">
      <c r="A79">
        <f t="shared" si="3"/>
        <v>119</v>
      </c>
      <c r="B79">
        <f t="shared" si="4"/>
        <v>1</v>
      </c>
      <c r="C79" t="str">
        <f t="shared" si="5"/>
        <v>119-1</v>
      </c>
      <c r="D79" t="str">
        <f>"Team "&amp;A79</f>
        <v>Team 119</v>
      </c>
      <c r="F79" t="s">
        <v>135</v>
      </c>
    </row>
    <row r="80" spans="1:6" ht="12">
      <c r="A80">
        <f t="shared" si="3"/>
        <v>119</v>
      </c>
      <c r="B80">
        <f t="shared" si="4"/>
        <v>2</v>
      </c>
      <c r="C80" t="str">
        <f t="shared" si="5"/>
        <v>119-2</v>
      </c>
      <c r="F80" t="s">
        <v>136</v>
      </c>
    </row>
    <row r="81" spans="1:6" ht="12">
      <c r="A81">
        <f t="shared" si="3"/>
        <v>119</v>
      </c>
      <c r="B81">
        <f t="shared" si="4"/>
        <v>3</v>
      </c>
      <c r="C81" t="str">
        <f t="shared" si="5"/>
        <v>119-3</v>
      </c>
      <c r="F81" t="s">
        <v>137</v>
      </c>
    </row>
    <row r="82" spans="1:6" ht="12">
      <c r="A82">
        <f t="shared" si="3"/>
        <v>119</v>
      </c>
      <c r="B82">
        <f t="shared" si="4"/>
        <v>4</v>
      </c>
      <c r="C82" t="str">
        <f t="shared" si="5"/>
        <v>119-4</v>
      </c>
      <c r="F82" t="s">
        <v>138</v>
      </c>
    </row>
    <row r="83" spans="1:6" ht="12">
      <c r="A83">
        <f t="shared" si="3"/>
        <v>120</v>
      </c>
      <c r="B83">
        <f t="shared" si="4"/>
        <v>1</v>
      </c>
      <c r="C83" t="str">
        <f t="shared" si="5"/>
        <v>120-1</v>
      </c>
      <c r="D83" t="str">
        <f>"Team "&amp;A83</f>
        <v>Team 120</v>
      </c>
      <c r="F83" t="s">
        <v>139</v>
      </c>
    </row>
    <row r="84" spans="1:6" ht="12">
      <c r="A84">
        <f t="shared" si="3"/>
        <v>120</v>
      </c>
      <c r="B84">
        <f t="shared" si="4"/>
        <v>2</v>
      </c>
      <c r="C84" t="str">
        <f t="shared" si="5"/>
        <v>120-2</v>
      </c>
      <c r="F84" t="s">
        <v>140</v>
      </c>
    </row>
    <row r="85" spans="1:6" ht="12">
      <c r="A85">
        <f t="shared" si="3"/>
        <v>120</v>
      </c>
      <c r="B85">
        <f t="shared" si="4"/>
        <v>3</v>
      </c>
      <c r="C85" t="str">
        <f t="shared" si="5"/>
        <v>120-3</v>
      </c>
      <c r="F85" t="s">
        <v>141</v>
      </c>
    </row>
    <row r="86" spans="1:6" ht="12">
      <c r="A86">
        <f t="shared" si="3"/>
        <v>120</v>
      </c>
      <c r="B86">
        <f t="shared" si="4"/>
        <v>4</v>
      </c>
      <c r="C86" t="str">
        <f t="shared" si="5"/>
        <v>120-4</v>
      </c>
      <c r="F86" t="s">
        <v>142</v>
      </c>
    </row>
    <row r="87" spans="1:6" ht="12">
      <c r="A87">
        <f t="shared" si="3"/>
        <v>121</v>
      </c>
      <c r="B87">
        <f t="shared" si="4"/>
        <v>1</v>
      </c>
      <c r="C87" t="str">
        <f t="shared" si="5"/>
        <v>121-1</v>
      </c>
      <c r="D87" t="str">
        <f>"Team "&amp;A87</f>
        <v>Team 121</v>
      </c>
      <c r="F87" t="s">
        <v>143</v>
      </c>
    </row>
    <row r="88" spans="1:6" ht="12">
      <c r="A88">
        <f t="shared" si="3"/>
        <v>121</v>
      </c>
      <c r="B88">
        <f t="shared" si="4"/>
        <v>2</v>
      </c>
      <c r="C88" t="str">
        <f t="shared" si="5"/>
        <v>121-2</v>
      </c>
      <c r="F88" t="s">
        <v>144</v>
      </c>
    </row>
    <row r="89" spans="1:6" ht="12">
      <c r="A89">
        <f t="shared" si="3"/>
        <v>121</v>
      </c>
      <c r="B89">
        <f t="shared" si="4"/>
        <v>3</v>
      </c>
      <c r="C89" t="str">
        <f t="shared" si="5"/>
        <v>121-3</v>
      </c>
      <c r="F89" t="s">
        <v>145</v>
      </c>
    </row>
    <row r="90" spans="1:6" ht="12">
      <c r="A90">
        <f t="shared" si="3"/>
        <v>121</v>
      </c>
      <c r="B90">
        <f t="shared" si="4"/>
        <v>4</v>
      </c>
      <c r="C90" t="str">
        <f t="shared" si="5"/>
        <v>121-4</v>
      </c>
      <c r="F90" t="s">
        <v>146</v>
      </c>
    </row>
    <row r="91" spans="1:6" ht="12">
      <c r="A91">
        <f t="shared" si="3"/>
        <v>122</v>
      </c>
      <c r="B91">
        <f t="shared" si="4"/>
        <v>1</v>
      </c>
      <c r="C91" t="str">
        <f t="shared" si="5"/>
        <v>122-1</v>
      </c>
      <c r="D91" t="str">
        <f>"Team "&amp;A91</f>
        <v>Team 122</v>
      </c>
      <c r="F91" t="s">
        <v>147</v>
      </c>
    </row>
    <row r="92" spans="1:6" ht="12">
      <c r="A92">
        <f t="shared" si="3"/>
        <v>122</v>
      </c>
      <c r="B92">
        <f t="shared" si="4"/>
        <v>2</v>
      </c>
      <c r="C92" t="str">
        <f t="shared" si="5"/>
        <v>122-2</v>
      </c>
      <c r="F92" t="s">
        <v>148</v>
      </c>
    </row>
    <row r="93" spans="1:6" ht="12">
      <c r="A93">
        <f t="shared" si="3"/>
        <v>122</v>
      </c>
      <c r="B93">
        <f t="shared" si="4"/>
        <v>3</v>
      </c>
      <c r="C93" t="str">
        <f t="shared" si="5"/>
        <v>122-3</v>
      </c>
      <c r="F93" t="s">
        <v>149</v>
      </c>
    </row>
    <row r="94" spans="1:6" ht="12">
      <c r="A94">
        <f t="shared" si="3"/>
        <v>122</v>
      </c>
      <c r="B94">
        <f t="shared" si="4"/>
        <v>4</v>
      </c>
      <c r="C94" t="str">
        <f t="shared" si="5"/>
        <v>122-4</v>
      </c>
      <c r="F94" t="s">
        <v>150</v>
      </c>
    </row>
    <row r="95" spans="1:6" ht="12">
      <c r="A95">
        <f t="shared" si="3"/>
        <v>123</v>
      </c>
      <c r="B95">
        <f t="shared" si="4"/>
        <v>1</v>
      </c>
      <c r="C95" t="str">
        <f t="shared" si="5"/>
        <v>123-1</v>
      </c>
      <c r="D95" t="str">
        <f>"Team "&amp;A95</f>
        <v>Team 123</v>
      </c>
      <c r="F95" t="s">
        <v>151</v>
      </c>
    </row>
    <row r="96" spans="1:6" ht="12">
      <c r="A96">
        <f t="shared" si="3"/>
        <v>123</v>
      </c>
      <c r="B96">
        <f t="shared" si="4"/>
        <v>2</v>
      </c>
      <c r="C96" t="str">
        <f t="shared" si="5"/>
        <v>123-2</v>
      </c>
      <c r="F96" t="s">
        <v>152</v>
      </c>
    </row>
    <row r="97" spans="1:6" ht="12">
      <c r="A97">
        <f t="shared" si="3"/>
        <v>123</v>
      </c>
      <c r="B97">
        <f t="shared" si="4"/>
        <v>3</v>
      </c>
      <c r="C97" t="str">
        <f t="shared" si="5"/>
        <v>123-3</v>
      </c>
      <c r="F97" t="s">
        <v>153</v>
      </c>
    </row>
    <row r="98" spans="1:6" ht="12">
      <c r="A98">
        <f t="shared" si="3"/>
        <v>123</v>
      </c>
      <c r="B98">
        <f t="shared" si="4"/>
        <v>4</v>
      </c>
      <c r="C98" t="str">
        <f t="shared" si="5"/>
        <v>123-4</v>
      </c>
      <c r="F98" t="s">
        <v>154</v>
      </c>
    </row>
    <row r="99" spans="1:6" ht="12">
      <c r="A99">
        <f t="shared" si="3"/>
        <v>124</v>
      </c>
      <c r="B99">
        <f t="shared" si="4"/>
        <v>1</v>
      </c>
      <c r="C99" t="str">
        <f t="shared" si="5"/>
        <v>124-1</v>
      </c>
      <c r="D99" t="str">
        <f>"Team "&amp;A99</f>
        <v>Team 124</v>
      </c>
      <c r="F99" t="s">
        <v>155</v>
      </c>
    </row>
    <row r="100" spans="1:6" ht="12">
      <c r="A100">
        <f t="shared" si="3"/>
        <v>124</v>
      </c>
      <c r="B100">
        <f t="shared" si="4"/>
        <v>2</v>
      </c>
      <c r="C100" t="str">
        <f t="shared" si="5"/>
        <v>124-2</v>
      </c>
      <c r="F100" t="s">
        <v>156</v>
      </c>
    </row>
    <row r="101" spans="1:6" ht="12">
      <c r="A101">
        <f t="shared" si="3"/>
        <v>124</v>
      </c>
      <c r="B101">
        <f t="shared" si="4"/>
        <v>3</v>
      </c>
      <c r="C101" t="str">
        <f t="shared" si="5"/>
        <v>124-3</v>
      </c>
      <c r="F101" t="s">
        <v>157</v>
      </c>
    </row>
    <row r="102" spans="1:6" ht="12">
      <c r="A102">
        <f t="shared" si="3"/>
        <v>124</v>
      </c>
      <c r="B102">
        <f t="shared" si="4"/>
        <v>4</v>
      </c>
      <c r="C102" t="str">
        <f t="shared" si="5"/>
        <v>124-4</v>
      </c>
      <c r="F102" t="s">
        <v>158</v>
      </c>
    </row>
    <row r="103" spans="1:4" ht="12">
      <c r="A103">
        <f t="shared" si="3"/>
        <v>125</v>
      </c>
      <c r="B103">
        <f t="shared" si="4"/>
        <v>1</v>
      </c>
      <c r="C103" t="str">
        <f t="shared" si="5"/>
        <v>125-1</v>
      </c>
      <c r="D103" t="str">
        <f>"Team "&amp;A103</f>
        <v>Team 125</v>
      </c>
    </row>
    <row r="104" spans="1:3" ht="12">
      <c r="A104">
        <f t="shared" si="3"/>
        <v>125</v>
      </c>
      <c r="B104">
        <f t="shared" si="4"/>
        <v>2</v>
      </c>
      <c r="C104" t="str">
        <f t="shared" si="5"/>
        <v>125-2</v>
      </c>
    </row>
    <row r="105" spans="1:3" ht="12">
      <c r="A105">
        <f t="shared" si="3"/>
        <v>125</v>
      </c>
      <c r="B105">
        <f t="shared" si="4"/>
        <v>3</v>
      </c>
      <c r="C105" t="str">
        <f t="shared" si="5"/>
        <v>125-3</v>
      </c>
    </row>
    <row r="106" spans="1:3" ht="12">
      <c r="A106">
        <f t="shared" si="3"/>
        <v>125</v>
      </c>
      <c r="B106">
        <f t="shared" si="4"/>
        <v>4</v>
      </c>
      <c r="C106" t="str">
        <f t="shared" si="5"/>
        <v>125-4</v>
      </c>
    </row>
    <row r="107" spans="1:4" ht="12">
      <c r="A107">
        <f t="shared" si="3"/>
        <v>126</v>
      </c>
      <c r="B107">
        <f t="shared" si="4"/>
        <v>1</v>
      </c>
      <c r="C107" t="str">
        <f t="shared" si="5"/>
        <v>126-1</v>
      </c>
      <c r="D107" t="str">
        <f>"Team "&amp;A107</f>
        <v>Team 126</v>
      </c>
    </row>
    <row r="108" spans="1:3" ht="12">
      <c r="A108">
        <f t="shared" si="3"/>
        <v>126</v>
      </c>
      <c r="B108">
        <f t="shared" si="4"/>
        <v>2</v>
      </c>
      <c r="C108" t="str">
        <f t="shared" si="5"/>
        <v>126-2</v>
      </c>
    </row>
    <row r="109" spans="1:3" ht="12">
      <c r="A109">
        <f t="shared" si="3"/>
        <v>126</v>
      </c>
      <c r="B109">
        <f t="shared" si="4"/>
        <v>3</v>
      </c>
      <c r="C109" t="str">
        <f t="shared" si="5"/>
        <v>126-3</v>
      </c>
    </row>
    <row r="110" spans="1:3" ht="12">
      <c r="A110">
        <f t="shared" si="3"/>
        <v>126</v>
      </c>
      <c r="B110">
        <f t="shared" si="4"/>
        <v>4</v>
      </c>
      <c r="C110" t="str">
        <f t="shared" si="5"/>
        <v>126-4</v>
      </c>
    </row>
    <row r="111" spans="1:4" ht="12">
      <c r="A111">
        <f t="shared" si="3"/>
        <v>127</v>
      </c>
      <c r="B111">
        <f t="shared" si="4"/>
        <v>1</v>
      </c>
      <c r="C111" t="str">
        <f t="shared" si="5"/>
        <v>127-1</v>
      </c>
      <c r="D111" t="str">
        <f>"Team "&amp;A111</f>
        <v>Team 127</v>
      </c>
    </row>
    <row r="112" spans="1:3" ht="12">
      <c r="A112">
        <f t="shared" si="3"/>
        <v>127</v>
      </c>
      <c r="B112">
        <f t="shared" si="4"/>
        <v>2</v>
      </c>
      <c r="C112" t="str">
        <f t="shared" si="5"/>
        <v>127-2</v>
      </c>
    </row>
    <row r="113" spans="1:3" ht="12">
      <c r="A113">
        <f t="shared" si="3"/>
        <v>127</v>
      </c>
      <c r="B113">
        <f t="shared" si="4"/>
        <v>3</v>
      </c>
      <c r="C113" t="str">
        <f t="shared" si="5"/>
        <v>127-3</v>
      </c>
    </row>
    <row r="114" spans="1:3" ht="12">
      <c r="A114">
        <f t="shared" si="3"/>
        <v>127</v>
      </c>
      <c r="B114">
        <f t="shared" si="4"/>
        <v>4</v>
      </c>
      <c r="C114" t="str">
        <f t="shared" si="5"/>
        <v>127-4</v>
      </c>
    </row>
    <row r="115" spans="1:4" ht="12">
      <c r="A115">
        <f t="shared" si="3"/>
        <v>128</v>
      </c>
      <c r="B115">
        <f t="shared" si="4"/>
        <v>1</v>
      </c>
      <c r="C115" t="str">
        <f t="shared" si="5"/>
        <v>128-1</v>
      </c>
      <c r="D115" t="str">
        <f>"Team "&amp;A115</f>
        <v>Team 128</v>
      </c>
    </row>
    <row r="116" spans="1:3" ht="12">
      <c r="A116">
        <f t="shared" si="3"/>
        <v>128</v>
      </c>
      <c r="B116">
        <f t="shared" si="4"/>
        <v>2</v>
      </c>
      <c r="C116" t="str">
        <f t="shared" si="5"/>
        <v>128-2</v>
      </c>
    </row>
    <row r="117" spans="1:3" ht="12">
      <c r="A117">
        <f t="shared" si="3"/>
        <v>128</v>
      </c>
      <c r="B117">
        <f t="shared" si="4"/>
        <v>3</v>
      </c>
      <c r="C117" t="str">
        <f t="shared" si="5"/>
        <v>128-3</v>
      </c>
    </row>
    <row r="118" spans="1:3" ht="12">
      <c r="A118">
        <f t="shared" si="3"/>
        <v>128</v>
      </c>
      <c r="B118">
        <f t="shared" si="4"/>
        <v>4</v>
      </c>
      <c r="C118" t="str">
        <f t="shared" si="5"/>
        <v>128-4</v>
      </c>
    </row>
    <row r="119" spans="1:4" ht="12">
      <c r="A119">
        <f t="shared" si="3"/>
        <v>129</v>
      </c>
      <c r="B119">
        <f t="shared" si="4"/>
        <v>1</v>
      </c>
      <c r="C119" t="str">
        <f t="shared" si="5"/>
        <v>129-1</v>
      </c>
      <c r="D119" t="str">
        <f>"Team "&amp;A119</f>
        <v>Team 129</v>
      </c>
    </row>
    <row r="120" spans="1:3" ht="12">
      <c r="A120">
        <f t="shared" si="3"/>
        <v>129</v>
      </c>
      <c r="B120">
        <f t="shared" si="4"/>
        <v>2</v>
      </c>
      <c r="C120" t="str">
        <f t="shared" si="5"/>
        <v>129-2</v>
      </c>
    </row>
    <row r="121" spans="1:3" ht="12">
      <c r="A121">
        <f t="shared" si="3"/>
        <v>129</v>
      </c>
      <c r="B121">
        <f t="shared" si="4"/>
        <v>3</v>
      </c>
      <c r="C121" t="str">
        <f t="shared" si="5"/>
        <v>129-3</v>
      </c>
    </row>
    <row r="122" spans="1:3" ht="12">
      <c r="A122">
        <f t="shared" si="3"/>
        <v>129</v>
      </c>
      <c r="B122">
        <f t="shared" si="4"/>
        <v>4</v>
      </c>
      <c r="C122" t="str">
        <f t="shared" si="5"/>
        <v>129-4</v>
      </c>
    </row>
    <row r="123" spans="1:4" ht="12">
      <c r="A123">
        <f t="shared" si="3"/>
        <v>130</v>
      </c>
      <c r="B123">
        <f t="shared" si="4"/>
        <v>1</v>
      </c>
      <c r="C123" t="str">
        <f t="shared" si="5"/>
        <v>130-1</v>
      </c>
      <c r="D123" t="str">
        <f>"Team "&amp;A123</f>
        <v>Team 130</v>
      </c>
    </row>
    <row r="124" spans="1:3" ht="12">
      <c r="A124">
        <f t="shared" si="3"/>
        <v>130</v>
      </c>
      <c r="B124">
        <f t="shared" si="4"/>
        <v>2</v>
      </c>
      <c r="C124" t="str">
        <f t="shared" si="5"/>
        <v>130-2</v>
      </c>
    </row>
    <row r="125" spans="1:3" ht="12">
      <c r="A125">
        <f t="shared" si="3"/>
        <v>130</v>
      </c>
      <c r="B125">
        <f t="shared" si="4"/>
        <v>3</v>
      </c>
      <c r="C125" t="str">
        <f t="shared" si="5"/>
        <v>130-3</v>
      </c>
    </row>
    <row r="126" spans="1:3" ht="12">
      <c r="A126">
        <f t="shared" si="3"/>
        <v>130</v>
      </c>
      <c r="B126">
        <f t="shared" si="4"/>
        <v>4</v>
      </c>
      <c r="C126" t="str">
        <f t="shared" si="5"/>
        <v>130-4</v>
      </c>
    </row>
    <row r="127" spans="1:4" ht="12">
      <c r="A127">
        <f t="shared" si="3"/>
        <v>131</v>
      </c>
      <c r="B127">
        <f t="shared" si="4"/>
        <v>1</v>
      </c>
      <c r="C127" t="str">
        <f t="shared" si="5"/>
        <v>131-1</v>
      </c>
      <c r="D127" t="str">
        <f>"Team "&amp;A127</f>
        <v>Team 131</v>
      </c>
    </row>
    <row r="128" spans="1:3" ht="12">
      <c r="A128">
        <f t="shared" si="3"/>
        <v>131</v>
      </c>
      <c r="B128">
        <f t="shared" si="4"/>
        <v>2</v>
      </c>
      <c r="C128" t="str">
        <f t="shared" si="5"/>
        <v>131-2</v>
      </c>
    </row>
    <row r="129" spans="1:3" ht="12">
      <c r="A129">
        <f t="shared" si="3"/>
        <v>131</v>
      </c>
      <c r="B129">
        <f t="shared" si="4"/>
        <v>3</v>
      </c>
      <c r="C129" t="str">
        <f t="shared" si="5"/>
        <v>131-3</v>
      </c>
    </row>
    <row r="130" spans="1:3" ht="12">
      <c r="A130">
        <f t="shared" si="3"/>
        <v>131</v>
      </c>
      <c r="B130">
        <f t="shared" si="4"/>
        <v>4</v>
      </c>
      <c r="C130" t="str">
        <f t="shared" si="5"/>
        <v>131-4</v>
      </c>
    </row>
    <row r="131" spans="1:4" ht="12">
      <c r="A131">
        <f t="shared" si="3"/>
        <v>132</v>
      </c>
      <c r="B131">
        <f t="shared" si="4"/>
        <v>1</v>
      </c>
      <c r="C131" t="str">
        <f t="shared" si="5"/>
        <v>132-1</v>
      </c>
      <c r="D131" t="str">
        <f>"Team "&amp;A131</f>
        <v>Team 132</v>
      </c>
    </row>
    <row r="132" spans="1:3" ht="12">
      <c r="A132">
        <f t="shared" si="3"/>
        <v>132</v>
      </c>
      <c r="B132">
        <f t="shared" si="4"/>
        <v>2</v>
      </c>
      <c r="C132" t="str">
        <f t="shared" si="5"/>
        <v>132-2</v>
      </c>
    </row>
    <row r="133" spans="1:3" ht="12">
      <c r="A133">
        <f t="shared" si="3"/>
        <v>132</v>
      </c>
      <c r="B133">
        <f t="shared" si="4"/>
        <v>3</v>
      </c>
      <c r="C133" t="str">
        <f t="shared" si="5"/>
        <v>132-3</v>
      </c>
    </row>
    <row r="134" spans="1:3" ht="12">
      <c r="A134">
        <f t="shared" si="3"/>
        <v>132</v>
      </c>
      <c r="B134">
        <f t="shared" si="4"/>
        <v>4</v>
      </c>
      <c r="C134" t="str">
        <f t="shared" si="5"/>
        <v>132-4</v>
      </c>
    </row>
    <row r="135" spans="1:4" ht="12">
      <c r="A135">
        <f t="shared" si="3"/>
        <v>133</v>
      </c>
      <c r="B135">
        <f t="shared" si="4"/>
        <v>1</v>
      </c>
      <c r="C135" t="str">
        <f t="shared" si="5"/>
        <v>133-1</v>
      </c>
      <c r="D135" t="str">
        <f>"Team "&amp;A135</f>
        <v>Team 133</v>
      </c>
    </row>
    <row r="136" spans="1:3" ht="12">
      <c r="A136">
        <f aca="true" t="shared" si="6" ref="A136:A199">A132+1</f>
        <v>133</v>
      </c>
      <c r="B136">
        <f aca="true" t="shared" si="7" ref="B136:B199">B132</f>
        <v>2</v>
      </c>
      <c r="C136" t="str">
        <f aca="true" t="shared" si="8" ref="C136:C199">A136&amp;"-"&amp;B136</f>
        <v>133-2</v>
      </c>
    </row>
    <row r="137" spans="1:3" ht="12">
      <c r="A137">
        <f t="shared" si="6"/>
        <v>133</v>
      </c>
      <c r="B137">
        <f t="shared" si="7"/>
        <v>3</v>
      </c>
      <c r="C137" t="str">
        <f t="shared" si="8"/>
        <v>133-3</v>
      </c>
    </row>
    <row r="138" spans="1:3" ht="12">
      <c r="A138">
        <f t="shared" si="6"/>
        <v>133</v>
      </c>
      <c r="B138">
        <f t="shared" si="7"/>
        <v>4</v>
      </c>
      <c r="C138" t="str">
        <f t="shared" si="8"/>
        <v>133-4</v>
      </c>
    </row>
    <row r="139" spans="1:4" ht="12">
      <c r="A139">
        <f t="shared" si="6"/>
        <v>134</v>
      </c>
      <c r="B139">
        <f t="shared" si="7"/>
        <v>1</v>
      </c>
      <c r="C139" t="str">
        <f t="shared" si="8"/>
        <v>134-1</v>
      </c>
      <c r="D139" t="str">
        <f>"Team "&amp;A139</f>
        <v>Team 134</v>
      </c>
    </row>
    <row r="140" spans="1:3" ht="12">
      <c r="A140">
        <f t="shared" si="6"/>
        <v>134</v>
      </c>
      <c r="B140">
        <f t="shared" si="7"/>
        <v>2</v>
      </c>
      <c r="C140" t="str">
        <f t="shared" si="8"/>
        <v>134-2</v>
      </c>
    </row>
    <row r="141" spans="1:3" ht="12">
      <c r="A141">
        <f t="shared" si="6"/>
        <v>134</v>
      </c>
      <c r="B141">
        <f t="shared" si="7"/>
        <v>3</v>
      </c>
      <c r="C141" t="str">
        <f t="shared" si="8"/>
        <v>134-3</v>
      </c>
    </row>
    <row r="142" spans="1:3" ht="12">
      <c r="A142">
        <f t="shared" si="6"/>
        <v>134</v>
      </c>
      <c r="B142">
        <f t="shared" si="7"/>
        <v>4</v>
      </c>
      <c r="C142" t="str">
        <f t="shared" si="8"/>
        <v>134-4</v>
      </c>
    </row>
    <row r="143" spans="1:4" ht="12">
      <c r="A143">
        <f t="shared" si="6"/>
        <v>135</v>
      </c>
      <c r="B143">
        <f t="shared" si="7"/>
        <v>1</v>
      </c>
      <c r="C143" t="str">
        <f t="shared" si="8"/>
        <v>135-1</v>
      </c>
      <c r="D143" t="str">
        <f>"Team "&amp;A143</f>
        <v>Team 135</v>
      </c>
    </row>
    <row r="144" spans="1:3" ht="12">
      <c r="A144">
        <f t="shared" si="6"/>
        <v>135</v>
      </c>
      <c r="B144">
        <f t="shared" si="7"/>
        <v>2</v>
      </c>
      <c r="C144" t="str">
        <f t="shared" si="8"/>
        <v>135-2</v>
      </c>
    </row>
    <row r="145" spans="1:3" ht="12">
      <c r="A145">
        <f t="shared" si="6"/>
        <v>135</v>
      </c>
      <c r="B145">
        <f t="shared" si="7"/>
        <v>3</v>
      </c>
      <c r="C145" t="str">
        <f t="shared" si="8"/>
        <v>135-3</v>
      </c>
    </row>
    <row r="146" spans="1:3" ht="12">
      <c r="A146">
        <f t="shared" si="6"/>
        <v>135</v>
      </c>
      <c r="B146">
        <f t="shared" si="7"/>
        <v>4</v>
      </c>
      <c r="C146" t="str">
        <f t="shared" si="8"/>
        <v>135-4</v>
      </c>
    </row>
    <row r="147" spans="1:4" ht="12">
      <c r="A147">
        <f t="shared" si="6"/>
        <v>136</v>
      </c>
      <c r="B147">
        <f t="shared" si="7"/>
        <v>1</v>
      </c>
      <c r="C147" t="str">
        <f t="shared" si="8"/>
        <v>136-1</v>
      </c>
      <c r="D147" t="str">
        <f>"Team "&amp;A147</f>
        <v>Team 136</v>
      </c>
    </row>
    <row r="148" spans="1:3" ht="12">
      <c r="A148">
        <f t="shared" si="6"/>
        <v>136</v>
      </c>
      <c r="B148">
        <f t="shared" si="7"/>
        <v>2</v>
      </c>
      <c r="C148" t="str">
        <f t="shared" si="8"/>
        <v>136-2</v>
      </c>
    </row>
    <row r="149" spans="1:3" ht="12">
      <c r="A149">
        <f t="shared" si="6"/>
        <v>136</v>
      </c>
      <c r="B149">
        <f t="shared" si="7"/>
        <v>3</v>
      </c>
      <c r="C149" t="str">
        <f t="shared" si="8"/>
        <v>136-3</v>
      </c>
    </row>
    <row r="150" spans="1:3" ht="12">
      <c r="A150">
        <f t="shared" si="6"/>
        <v>136</v>
      </c>
      <c r="B150">
        <f t="shared" si="7"/>
        <v>4</v>
      </c>
      <c r="C150" t="str">
        <f t="shared" si="8"/>
        <v>136-4</v>
      </c>
    </row>
    <row r="151" spans="1:4" ht="12">
      <c r="A151">
        <f t="shared" si="6"/>
        <v>137</v>
      </c>
      <c r="B151">
        <f t="shared" si="7"/>
        <v>1</v>
      </c>
      <c r="C151" t="str">
        <f t="shared" si="8"/>
        <v>137-1</v>
      </c>
      <c r="D151" t="str">
        <f>"Team "&amp;A151</f>
        <v>Team 137</v>
      </c>
    </row>
    <row r="152" spans="1:3" ht="12">
      <c r="A152">
        <f t="shared" si="6"/>
        <v>137</v>
      </c>
      <c r="B152">
        <f t="shared" si="7"/>
        <v>2</v>
      </c>
      <c r="C152" t="str">
        <f t="shared" si="8"/>
        <v>137-2</v>
      </c>
    </row>
    <row r="153" spans="1:3" ht="12">
      <c r="A153">
        <f t="shared" si="6"/>
        <v>137</v>
      </c>
      <c r="B153">
        <f t="shared" si="7"/>
        <v>3</v>
      </c>
      <c r="C153" t="str">
        <f t="shared" si="8"/>
        <v>137-3</v>
      </c>
    </row>
    <row r="154" spans="1:3" ht="12">
      <c r="A154">
        <f t="shared" si="6"/>
        <v>137</v>
      </c>
      <c r="B154">
        <f t="shared" si="7"/>
        <v>4</v>
      </c>
      <c r="C154" t="str">
        <f t="shared" si="8"/>
        <v>137-4</v>
      </c>
    </row>
    <row r="155" spans="1:4" ht="12">
      <c r="A155">
        <f t="shared" si="6"/>
        <v>138</v>
      </c>
      <c r="B155">
        <f t="shared" si="7"/>
        <v>1</v>
      </c>
      <c r="C155" t="str">
        <f t="shared" si="8"/>
        <v>138-1</v>
      </c>
      <c r="D155" t="str">
        <f>"Team "&amp;A155</f>
        <v>Team 138</v>
      </c>
    </row>
    <row r="156" spans="1:3" ht="12">
      <c r="A156">
        <f t="shared" si="6"/>
        <v>138</v>
      </c>
      <c r="B156">
        <f t="shared" si="7"/>
        <v>2</v>
      </c>
      <c r="C156" t="str">
        <f t="shared" si="8"/>
        <v>138-2</v>
      </c>
    </row>
    <row r="157" spans="1:3" ht="12">
      <c r="A157">
        <f t="shared" si="6"/>
        <v>138</v>
      </c>
      <c r="B157">
        <f t="shared" si="7"/>
        <v>3</v>
      </c>
      <c r="C157" t="str">
        <f t="shared" si="8"/>
        <v>138-3</v>
      </c>
    </row>
    <row r="158" spans="1:3" ht="12">
      <c r="A158">
        <f t="shared" si="6"/>
        <v>138</v>
      </c>
      <c r="B158">
        <f t="shared" si="7"/>
        <v>4</v>
      </c>
      <c r="C158" t="str">
        <f t="shared" si="8"/>
        <v>138-4</v>
      </c>
    </row>
    <row r="159" spans="1:4" ht="12">
      <c r="A159">
        <f t="shared" si="6"/>
        <v>139</v>
      </c>
      <c r="B159">
        <f t="shared" si="7"/>
        <v>1</v>
      </c>
      <c r="C159" t="str">
        <f t="shared" si="8"/>
        <v>139-1</v>
      </c>
      <c r="D159" t="str">
        <f>"Team "&amp;A159</f>
        <v>Team 139</v>
      </c>
    </row>
    <row r="160" spans="1:3" ht="12">
      <c r="A160">
        <f t="shared" si="6"/>
        <v>139</v>
      </c>
      <c r="B160">
        <f t="shared" si="7"/>
        <v>2</v>
      </c>
      <c r="C160" t="str">
        <f t="shared" si="8"/>
        <v>139-2</v>
      </c>
    </row>
    <row r="161" spans="1:3" ht="12">
      <c r="A161">
        <f t="shared" si="6"/>
        <v>139</v>
      </c>
      <c r="B161">
        <f t="shared" si="7"/>
        <v>3</v>
      </c>
      <c r="C161" t="str">
        <f t="shared" si="8"/>
        <v>139-3</v>
      </c>
    </row>
    <row r="162" spans="1:3" ht="12">
      <c r="A162">
        <f t="shared" si="6"/>
        <v>139</v>
      </c>
      <c r="B162">
        <f t="shared" si="7"/>
        <v>4</v>
      </c>
      <c r="C162" t="str">
        <f t="shared" si="8"/>
        <v>139-4</v>
      </c>
    </row>
    <row r="163" spans="1:4" ht="12">
      <c r="A163">
        <f t="shared" si="6"/>
        <v>140</v>
      </c>
      <c r="B163">
        <f t="shared" si="7"/>
        <v>1</v>
      </c>
      <c r="C163" t="str">
        <f t="shared" si="8"/>
        <v>140-1</v>
      </c>
      <c r="D163" t="str">
        <f>"Team "&amp;A163</f>
        <v>Team 140</v>
      </c>
    </row>
    <row r="164" spans="1:3" ht="12">
      <c r="A164">
        <f t="shared" si="6"/>
        <v>140</v>
      </c>
      <c r="B164">
        <f t="shared" si="7"/>
        <v>2</v>
      </c>
      <c r="C164" t="str">
        <f t="shared" si="8"/>
        <v>140-2</v>
      </c>
    </row>
    <row r="165" spans="1:3" ht="12">
      <c r="A165">
        <f t="shared" si="6"/>
        <v>140</v>
      </c>
      <c r="B165">
        <f t="shared" si="7"/>
        <v>3</v>
      </c>
      <c r="C165" t="str">
        <f t="shared" si="8"/>
        <v>140-3</v>
      </c>
    </row>
    <row r="166" spans="1:3" ht="12">
      <c r="A166">
        <f t="shared" si="6"/>
        <v>140</v>
      </c>
      <c r="B166">
        <f t="shared" si="7"/>
        <v>4</v>
      </c>
      <c r="C166" t="str">
        <f t="shared" si="8"/>
        <v>140-4</v>
      </c>
    </row>
    <row r="167" spans="1:4" ht="12">
      <c r="A167">
        <f t="shared" si="6"/>
        <v>141</v>
      </c>
      <c r="B167">
        <f t="shared" si="7"/>
        <v>1</v>
      </c>
      <c r="C167" t="str">
        <f t="shared" si="8"/>
        <v>141-1</v>
      </c>
      <c r="D167" t="str">
        <f>"Team "&amp;A167</f>
        <v>Team 141</v>
      </c>
    </row>
    <row r="168" spans="1:3" ht="12">
      <c r="A168">
        <f t="shared" si="6"/>
        <v>141</v>
      </c>
      <c r="B168">
        <f t="shared" si="7"/>
        <v>2</v>
      </c>
      <c r="C168" t="str">
        <f t="shared" si="8"/>
        <v>141-2</v>
      </c>
    </row>
    <row r="169" spans="1:3" ht="12">
      <c r="A169">
        <f t="shared" si="6"/>
        <v>141</v>
      </c>
      <c r="B169">
        <f t="shared" si="7"/>
        <v>3</v>
      </c>
      <c r="C169" t="str">
        <f t="shared" si="8"/>
        <v>141-3</v>
      </c>
    </row>
    <row r="170" spans="1:3" ht="12">
      <c r="A170">
        <f t="shared" si="6"/>
        <v>141</v>
      </c>
      <c r="B170">
        <f t="shared" si="7"/>
        <v>4</v>
      </c>
      <c r="C170" t="str">
        <f t="shared" si="8"/>
        <v>141-4</v>
      </c>
    </row>
    <row r="171" spans="1:4" ht="12">
      <c r="A171">
        <f t="shared" si="6"/>
        <v>142</v>
      </c>
      <c r="B171">
        <f t="shared" si="7"/>
        <v>1</v>
      </c>
      <c r="C171" t="str">
        <f t="shared" si="8"/>
        <v>142-1</v>
      </c>
      <c r="D171" t="str">
        <f>"Team "&amp;A171</f>
        <v>Team 142</v>
      </c>
    </row>
    <row r="172" spans="1:3" ht="12">
      <c r="A172">
        <f t="shared" si="6"/>
        <v>142</v>
      </c>
      <c r="B172">
        <f t="shared" si="7"/>
        <v>2</v>
      </c>
      <c r="C172" t="str">
        <f t="shared" si="8"/>
        <v>142-2</v>
      </c>
    </row>
    <row r="173" spans="1:3" ht="12">
      <c r="A173">
        <f t="shared" si="6"/>
        <v>142</v>
      </c>
      <c r="B173">
        <f t="shared" si="7"/>
        <v>3</v>
      </c>
      <c r="C173" t="str">
        <f t="shared" si="8"/>
        <v>142-3</v>
      </c>
    </row>
    <row r="174" spans="1:3" ht="12">
      <c r="A174">
        <f t="shared" si="6"/>
        <v>142</v>
      </c>
      <c r="B174">
        <f t="shared" si="7"/>
        <v>4</v>
      </c>
      <c r="C174" t="str">
        <f t="shared" si="8"/>
        <v>142-4</v>
      </c>
    </row>
    <row r="175" spans="1:4" ht="12">
      <c r="A175">
        <f t="shared" si="6"/>
        <v>143</v>
      </c>
      <c r="B175">
        <f t="shared" si="7"/>
        <v>1</v>
      </c>
      <c r="C175" t="str">
        <f t="shared" si="8"/>
        <v>143-1</v>
      </c>
      <c r="D175" t="str">
        <f>"Team "&amp;A175</f>
        <v>Team 143</v>
      </c>
    </row>
    <row r="176" spans="1:3" ht="12">
      <c r="A176">
        <f t="shared" si="6"/>
        <v>143</v>
      </c>
      <c r="B176">
        <f t="shared" si="7"/>
        <v>2</v>
      </c>
      <c r="C176" t="str">
        <f t="shared" si="8"/>
        <v>143-2</v>
      </c>
    </row>
    <row r="177" spans="1:3" ht="12">
      <c r="A177">
        <f t="shared" si="6"/>
        <v>143</v>
      </c>
      <c r="B177">
        <f t="shared" si="7"/>
        <v>3</v>
      </c>
      <c r="C177" t="str">
        <f t="shared" si="8"/>
        <v>143-3</v>
      </c>
    </row>
    <row r="178" spans="1:3" ht="12">
      <c r="A178">
        <f t="shared" si="6"/>
        <v>143</v>
      </c>
      <c r="B178">
        <f t="shared" si="7"/>
        <v>4</v>
      </c>
      <c r="C178" t="str">
        <f t="shared" si="8"/>
        <v>143-4</v>
      </c>
    </row>
    <row r="179" spans="1:4" ht="12">
      <c r="A179">
        <f t="shared" si="6"/>
        <v>144</v>
      </c>
      <c r="B179">
        <f t="shared" si="7"/>
        <v>1</v>
      </c>
      <c r="C179" t="str">
        <f t="shared" si="8"/>
        <v>144-1</v>
      </c>
      <c r="D179" t="str">
        <f>"Team "&amp;A179</f>
        <v>Team 144</v>
      </c>
    </row>
    <row r="180" spans="1:3" ht="12">
      <c r="A180">
        <f t="shared" si="6"/>
        <v>144</v>
      </c>
      <c r="B180">
        <f t="shared" si="7"/>
        <v>2</v>
      </c>
      <c r="C180" t="str">
        <f t="shared" si="8"/>
        <v>144-2</v>
      </c>
    </row>
    <row r="181" spans="1:3" ht="12">
      <c r="A181">
        <f t="shared" si="6"/>
        <v>144</v>
      </c>
      <c r="B181">
        <f t="shared" si="7"/>
        <v>3</v>
      </c>
      <c r="C181" t="str">
        <f t="shared" si="8"/>
        <v>144-3</v>
      </c>
    </row>
    <row r="182" spans="1:3" ht="12">
      <c r="A182">
        <f t="shared" si="6"/>
        <v>144</v>
      </c>
      <c r="B182">
        <f t="shared" si="7"/>
        <v>4</v>
      </c>
      <c r="C182" t="str">
        <f t="shared" si="8"/>
        <v>144-4</v>
      </c>
    </row>
    <row r="183" spans="1:4" ht="12">
      <c r="A183">
        <f t="shared" si="6"/>
        <v>145</v>
      </c>
      <c r="B183">
        <f t="shared" si="7"/>
        <v>1</v>
      </c>
      <c r="C183" t="str">
        <f t="shared" si="8"/>
        <v>145-1</v>
      </c>
      <c r="D183" t="str">
        <f>"Team "&amp;A183</f>
        <v>Team 145</v>
      </c>
    </row>
    <row r="184" spans="1:3" ht="12">
      <c r="A184">
        <f t="shared" si="6"/>
        <v>145</v>
      </c>
      <c r="B184">
        <f t="shared" si="7"/>
        <v>2</v>
      </c>
      <c r="C184" t="str">
        <f t="shared" si="8"/>
        <v>145-2</v>
      </c>
    </row>
    <row r="185" spans="1:3" ht="12">
      <c r="A185">
        <f t="shared" si="6"/>
        <v>145</v>
      </c>
      <c r="B185">
        <f t="shared" si="7"/>
        <v>3</v>
      </c>
      <c r="C185" t="str">
        <f t="shared" si="8"/>
        <v>145-3</v>
      </c>
    </row>
    <row r="186" spans="1:3" ht="12">
      <c r="A186">
        <f t="shared" si="6"/>
        <v>145</v>
      </c>
      <c r="B186">
        <f t="shared" si="7"/>
        <v>4</v>
      </c>
      <c r="C186" t="str">
        <f t="shared" si="8"/>
        <v>145-4</v>
      </c>
    </row>
    <row r="187" spans="1:4" ht="12">
      <c r="A187">
        <f t="shared" si="6"/>
        <v>146</v>
      </c>
      <c r="B187">
        <f t="shared" si="7"/>
        <v>1</v>
      </c>
      <c r="C187" t="str">
        <f t="shared" si="8"/>
        <v>146-1</v>
      </c>
      <c r="D187" t="str">
        <f>"Team "&amp;A187</f>
        <v>Team 146</v>
      </c>
    </row>
    <row r="188" spans="1:3" ht="12">
      <c r="A188">
        <f t="shared" si="6"/>
        <v>146</v>
      </c>
      <c r="B188">
        <f t="shared" si="7"/>
        <v>2</v>
      </c>
      <c r="C188" t="str">
        <f t="shared" si="8"/>
        <v>146-2</v>
      </c>
    </row>
    <row r="189" spans="1:3" ht="12">
      <c r="A189">
        <f t="shared" si="6"/>
        <v>146</v>
      </c>
      <c r="B189">
        <f t="shared" si="7"/>
        <v>3</v>
      </c>
      <c r="C189" t="str">
        <f t="shared" si="8"/>
        <v>146-3</v>
      </c>
    </row>
    <row r="190" spans="1:3" ht="12">
      <c r="A190">
        <f t="shared" si="6"/>
        <v>146</v>
      </c>
      <c r="B190">
        <f t="shared" si="7"/>
        <v>4</v>
      </c>
      <c r="C190" t="str">
        <f t="shared" si="8"/>
        <v>146-4</v>
      </c>
    </row>
    <row r="191" spans="1:4" ht="12">
      <c r="A191">
        <f t="shared" si="6"/>
        <v>147</v>
      </c>
      <c r="B191">
        <f t="shared" si="7"/>
        <v>1</v>
      </c>
      <c r="C191" t="str">
        <f t="shared" si="8"/>
        <v>147-1</v>
      </c>
      <c r="D191" t="str">
        <f>"Team "&amp;A191</f>
        <v>Team 147</v>
      </c>
    </row>
    <row r="192" spans="1:3" ht="12">
      <c r="A192">
        <f t="shared" si="6"/>
        <v>147</v>
      </c>
      <c r="B192">
        <f t="shared" si="7"/>
        <v>2</v>
      </c>
      <c r="C192" t="str">
        <f t="shared" si="8"/>
        <v>147-2</v>
      </c>
    </row>
    <row r="193" spans="1:3" ht="12">
      <c r="A193">
        <f t="shared" si="6"/>
        <v>147</v>
      </c>
      <c r="B193">
        <f t="shared" si="7"/>
        <v>3</v>
      </c>
      <c r="C193" t="str">
        <f t="shared" si="8"/>
        <v>147-3</v>
      </c>
    </row>
    <row r="194" spans="1:3" ht="12">
      <c r="A194">
        <f t="shared" si="6"/>
        <v>147</v>
      </c>
      <c r="B194">
        <f t="shared" si="7"/>
        <v>4</v>
      </c>
      <c r="C194" t="str">
        <f t="shared" si="8"/>
        <v>147-4</v>
      </c>
    </row>
    <row r="195" spans="1:4" ht="12">
      <c r="A195">
        <f t="shared" si="6"/>
        <v>148</v>
      </c>
      <c r="B195">
        <f t="shared" si="7"/>
        <v>1</v>
      </c>
      <c r="C195" t="str">
        <f t="shared" si="8"/>
        <v>148-1</v>
      </c>
      <c r="D195" t="str">
        <f>"Team "&amp;A195</f>
        <v>Team 148</v>
      </c>
    </row>
    <row r="196" spans="1:3" ht="12">
      <c r="A196">
        <f t="shared" si="6"/>
        <v>148</v>
      </c>
      <c r="B196">
        <f t="shared" si="7"/>
        <v>2</v>
      </c>
      <c r="C196" t="str">
        <f t="shared" si="8"/>
        <v>148-2</v>
      </c>
    </row>
    <row r="197" spans="1:3" ht="12">
      <c r="A197">
        <f t="shared" si="6"/>
        <v>148</v>
      </c>
      <c r="B197">
        <f t="shared" si="7"/>
        <v>3</v>
      </c>
      <c r="C197" t="str">
        <f t="shared" si="8"/>
        <v>148-3</v>
      </c>
    </row>
    <row r="198" spans="1:3" ht="12">
      <c r="A198">
        <f t="shared" si="6"/>
        <v>148</v>
      </c>
      <c r="B198">
        <f t="shared" si="7"/>
        <v>4</v>
      </c>
      <c r="C198" t="str">
        <f t="shared" si="8"/>
        <v>148-4</v>
      </c>
    </row>
    <row r="199" spans="1:4" ht="12">
      <c r="A199">
        <f t="shared" si="6"/>
        <v>149</v>
      </c>
      <c r="B199">
        <f t="shared" si="7"/>
        <v>1</v>
      </c>
      <c r="C199" t="str">
        <f t="shared" si="8"/>
        <v>149-1</v>
      </c>
      <c r="D199" t="str">
        <f>"Team "&amp;A199</f>
        <v>Team 149</v>
      </c>
    </row>
    <row r="200" spans="1:3" ht="12">
      <c r="A200">
        <f aca="true" t="shared" si="9" ref="A200:A263">A196+1</f>
        <v>149</v>
      </c>
      <c r="B200">
        <f aca="true" t="shared" si="10" ref="B200:B263">B196</f>
        <v>2</v>
      </c>
      <c r="C200" t="str">
        <f aca="true" t="shared" si="11" ref="C200:C263">A200&amp;"-"&amp;B200</f>
        <v>149-2</v>
      </c>
    </row>
    <row r="201" spans="1:3" ht="12">
      <c r="A201">
        <f t="shared" si="9"/>
        <v>149</v>
      </c>
      <c r="B201">
        <f t="shared" si="10"/>
        <v>3</v>
      </c>
      <c r="C201" t="str">
        <f t="shared" si="11"/>
        <v>149-3</v>
      </c>
    </row>
    <row r="202" spans="1:3" ht="12">
      <c r="A202">
        <f t="shared" si="9"/>
        <v>149</v>
      </c>
      <c r="B202">
        <f t="shared" si="10"/>
        <v>4</v>
      </c>
      <c r="C202" t="str">
        <f t="shared" si="11"/>
        <v>149-4</v>
      </c>
    </row>
    <row r="203" spans="1:4" ht="12">
      <c r="A203">
        <f t="shared" si="9"/>
        <v>150</v>
      </c>
      <c r="B203">
        <f t="shared" si="10"/>
        <v>1</v>
      </c>
      <c r="C203" t="str">
        <f t="shared" si="11"/>
        <v>150-1</v>
      </c>
      <c r="D203" t="str">
        <f>"Team "&amp;A203</f>
        <v>Team 150</v>
      </c>
    </row>
    <row r="204" spans="1:3" ht="12">
      <c r="A204">
        <f t="shared" si="9"/>
        <v>150</v>
      </c>
      <c r="B204">
        <f t="shared" si="10"/>
        <v>2</v>
      </c>
      <c r="C204" t="str">
        <f t="shared" si="11"/>
        <v>150-2</v>
      </c>
    </row>
    <row r="205" spans="1:3" ht="12">
      <c r="A205">
        <f t="shared" si="9"/>
        <v>150</v>
      </c>
      <c r="B205">
        <f t="shared" si="10"/>
        <v>3</v>
      </c>
      <c r="C205" t="str">
        <f t="shared" si="11"/>
        <v>150-3</v>
      </c>
    </row>
    <row r="206" spans="1:3" ht="12">
      <c r="A206">
        <f t="shared" si="9"/>
        <v>150</v>
      </c>
      <c r="B206">
        <f t="shared" si="10"/>
        <v>4</v>
      </c>
      <c r="C206" t="str">
        <f t="shared" si="11"/>
        <v>150-4</v>
      </c>
    </row>
    <row r="207" spans="1:4" ht="12">
      <c r="A207">
        <f t="shared" si="9"/>
        <v>151</v>
      </c>
      <c r="B207">
        <f t="shared" si="10"/>
        <v>1</v>
      </c>
      <c r="C207" t="str">
        <f t="shared" si="11"/>
        <v>151-1</v>
      </c>
      <c r="D207" t="str">
        <f>"Team "&amp;A207</f>
        <v>Team 151</v>
      </c>
    </row>
    <row r="208" spans="1:3" ht="12">
      <c r="A208">
        <f t="shared" si="9"/>
        <v>151</v>
      </c>
      <c r="B208">
        <f t="shared" si="10"/>
        <v>2</v>
      </c>
      <c r="C208" t="str">
        <f t="shared" si="11"/>
        <v>151-2</v>
      </c>
    </row>
    <row r="209" spans="1:3" ht="12">
      <c r="A209">
        <f t="shared" si="9"/>
        <v>151</v>
      </c>
      <c r="B209">
        <f t="shared" si="10"/>
        <v>3</v>
      </c>
      <c r="C209" t="str">
        <f t="shared" si="11"/>
        <v>151-3</v>
      </c>
    </row>
    <row r="210" spans="1:3" ht="12">
      <c r="A210">
        <f t="shared" si="9"/>
        <v>151</v>
      </c>
      <c r="B210">
        <f t="shared" si="10"/>
        <v>4</v>
      </c>
      <c r="C210" t="str">
        <f t="shared" si="11"/>
        <v>151-4</v>
      </c>
    </row>
    <row r="211" spans="1:4" ht="12">
      <c r="A211">
        <f t="shared" si="9"/>
        <v>152</v>
      </c>
      <c r="B211">
        <f t="shared" si="10"/>
        <v>1</v>
      </c>
      <c r="C211" t="str">
        <f t="shared" si="11"/>
        <v>152-1</v>
      </c>
      <c r="D211" t="str">
        <f>"Team "&amp;A211</f>
        <v>Team 152</v>
      </c>
    </row>
    <row r="212" spans="1:3" ht="12">
      <c r="A212">
        <f t="shared" si="9"/>
        <v>152</v>
      </c>
      <c r="B212">
        <f t="shared" si="10"/>
        <v>2</v>
      </c>
      <c r="C212" t="str">
        <f t="shared" si="11"/>
        <v>152-2</v>
      </c>
    </row>
    <row r="213" spans="1:3" ht="12">
      <c r="A213">
        <f t="shared" si="9"/>
        <v>152</v>
      </c>
      <c r="B213">
        <f t="shared" si="10"/>
        <v>3</v>
      </c>
      <c r="C213" t="str">
        <f t="shared" si="11"/>
        <v>152-3</v>
      </c>
    </row>
    <row r="214" spans="1:3" ht="12">
      <c r="A214">
        <f t="shared" si="9"/>
        <v>152</v>
      </c>
      <c r="B214">
        <f t="shared" si="10"/>
        <v>4</v>
      </c>
      <c r="C214" t="str">
        <f t="shared" si="11"/>
        <v>152-4</v>
      </c>
    </row>
    <row r="215" spans="1:4" ht="12">
      <c r="A215">
        <f t="shared" si="9"/>
        <v>153</v>
      </c>
      <c r="B215">
        <f t="shared" si="10"/>
        <v>1</v>
      </c>
      <c r="C215" t="str">
        <f t="shared" si="11"/>
        <v>153-1</v>
      </c>
      <c r="D215" t="str">
        <f>"Team "&amp;A215</f>
        <v>Team 153</v>
      </c>
    </row>
    <row r="216" spans="1:3" ht="12">
      <c r="A216">
        <f t="shared" si="9"/>
        <v>153</v>
      </c>
      <c r="B216">
        <f t="shared" si="10"/>
        <v>2</v>
      </c>
      <c r="C216" t="str">
        <f t="shared" si="11"/>
        <v>153-2</v>
      </c>
    </row>
    <row r="217" spans="1:3" ht="12">
      <c r="A217">
        <f t="shared" si="9"/>
        <v>153</v>
      </c>
      <c r="B217">
        <f t="shared" si="10"/>
        <v>3</v>
      </c>
      <c r="C217" t="str">
        <f t="shared" si="11"/>
        <v>153-3</v>
      </c>
    </row>
    <row r="218" spans="1:3" ht="12">
      <c r="A218">
        <f t="shared" si="9"/>
        <v>153</v>
      </c>
      <c r="B218">
        <f t="shared" si="10"/>
        <v>4</v>
      </c>
      <c r="C218" t="str">
        <f t="shared" si="11"/>
        <v>153-4</v>
      </c>
    </row>
    <row r="219" spans="1:4" ht="12">
      <c r="A219">
        <f t="shared" si="9"/>
        <v>154</v>
      </c>
      <c r="B219">
        <f t="shared" si="10"/>
        <v>1</v>
      </c>
      <c r="C219" t="str">
        <f t="shared" si="11"/>
        <v>154-1</v>
      </c>
      <c r="D219" t="str">
        <f>"Team "&amp;A219</f>
        <v>Team 154</v>
      </c>
    </row>
    <row r="220" spans="1:3" ht="12">
      <c r="A220">
        <f t="shared" si="9"/>
        <v>154</v>
      </c>
      <c r="B220">
        <f t="shared" si="10"/>
        <v>2</v>
      </c>
      <c r="C220" t="str">
        <f t="shared" si="11"/>
        <v>154-2</v>
      </c>
    </row>
    <row r="221" spans="1:3" ht="12">
      <c r="A221">
        <f t="shared" si="9"/>
        <v>154</v>
      </c>
      <c r="B221">
        <f t="shared" si="10"/>
        <v>3</v>
      </c>
      <c r="C221" t="str">
        <f t="shared" si="11"/>
        <v>154-3</v>
      </c>
    </row>
    <row r="222" spans="1:3" ht="12">
      <c r="A222">
        <f t="shared" si="9"/>
        <v>154</v>
      </c>
      <c r="B222">
        <f t="shared" si="10"/>
        <v>4</v>
      </c>
      <c r="C222" t="str">
        <f t="shared" si="11"/>
        <v>154-4</v>
      </c>
    </row>
    <row r="223" spans="1:4" ht="12">
      <c r="A223">
        <f t="shared" si="9"/>
        <v>155</v>
      </c>
      <c r="B223">
        <f t="shared" si="10"/>
        <v>1</v>
      </c>
      <c r="C223" t="str">
        <f t="shared" si="11"/>
        <v>155-1</v>
      </c>
      <c r="D223" t="str">
        <f>"Team "&amp;A223</f>
        <v>Team 155</v>
      </c>
    </row>
    <row r="224" spans="1:3" ht="12">
      <c r="A224">
        <f t="shared" si="9"/>
        <v>155</v>
      </c>
      <c r="B224">
        <f t="shared" si="10"/>
        <v>2</v>
      </c>
      <c r="C224" t="str">
        <f t="shared" si="11"/>
        <v>155-2</v>
      </c>
    </row>
    <row r="225" spans="1:3" ht="12">
      <c r="A225">
        <f t="shared" si="9"/>
        <v>155</v>
      </c>
      <c r="B225">
        <f t="shared" si="10"/>
        <v>3</v>
      </c>
      <c r="C225" t="str">
        <f t="shared" si="11"/>
        <v>155-3</v>
      </c>
    </row>
    <row r="226" spans="1:3" ht="12">
      <c r="A226">
        <f t="shared" si="9"/>
        <v>155</v>
      </c>
      <c r="B226">
        <f t="shared" si="10"/>
        <v>4</v>
      </c>
      <c r="C226" t="str">
        <f t="shared" si="11"/>
        <v>155-4</v>
      </c>
    </row>
    <row r="227" spans="1:4" ht="12">
      <c r="A227">
        <f t="shared" si="9"/>
        <v>156</v>
      </c>
      <c r="B227">
        <f t="shared" si="10"/>
        <v>1</v>
      </c>
      <c r="C227" t="str">
        <f t="shared" si="11"/>
        <v>156-1</v>
      </c>
      <c r="D227" t="str">
        <f>"Team "&amp;A227</f>
        <v>Team 156</v>
      </c>
    </row>
    <row r="228" spans="1:3" ht="12">
      <c r="A228">
        <f t="shared" si="9"/>
        <v>156</v>
      </c>
      <c r="B228">
        <f t="shared" si="10"/>
        <v>2</v>
      </c>
      <c r="C228" t="str">
        <f t="shared" si="11"/>
        <v>156-2</v>
      </c>
    </row>
    <row r="229" spans="1:3" ht="12">
      <c r="A229">
        <f t="shared" si="9"/>
        <v>156</v>
      </c>
      <c r="B229">
        <f t="shared" si="10"/>
        <v>3</v>
      </c>
      <c r="C229" t="str">
        <f t="shared" si="11"/>
        <v>156-3</v>
      </c>
    </row>
    <row r="230" spans="1:3" ht="12">
      <c r="A230">
        <f t="shared" si="9"/>
        <v>156</v>
      </c>
      <c r="B230">
        <f t="shared" si="10"/>
        <v>4</v>
      </c>
      <c r="C230" t="str">
        <f t="shared" si="11"/>
        <v>156-4</v>
      </c>
    </row>
    <row r="231" spans="1:4" ht="12">
      <c r="A231">
        <f t="shared" si="9"/>
        <v>157</v>
      </c>
      <c r="B231">
        <f t="shared" si="10"/>
        <v>1</v>
      </c>
      <c r="C231" t="str">
        <f t="shared" si="11"/>
        <v>157-1</v>
      </c>
      <c r="D231" t="str">
        <f>"Team "&amp;A231</f>
        <v>Team 157</v>
      </c>
    </row>
    <row r="232" spans="1:3" ht="12">
      <c r="A232">
        <f t="shared" si="9"/>
        <v>157</v>
      </c>
      <c r="B232">
        <f t="shared" si="10"/>
        <v>2</v>
      </c>
      <c r="C232" t="str">
        <f t="shared" si="11"/>
        <v>157-2</v>
      </c>
    </row>
    <row r="233" spans="1:3" ht="12">
      <c r="A233">
        <f t="shared" si="9"/>
        <v>157</v>
      </c>
      <c r="B233">
        <f t="shared" si="10"/>
        <v>3</v>
      </c>
      <c r="C233" t="str">
        <f t="shared" si="11"/>
        <v>157-3</v>
      </c>
    </row>
    <row r="234" spans="1:3" ht="12">
      <c r="A234">
        <f t="shared" si="9"/>
        <v>157</v>
      </c>
      <c r="B234">
        <f t="shared" si="10"/>
        <v>4</v>
      </c>
      <c r="C234" t="str">
        <f t="shared" si="11"/>
        <v>157-4</v>
      </c>
    </row>
    <row r="235" spans="1:4" ht="12">
      <c r="A235">
        <f t="shared" si="9"/>
        <v>158</v>
      </c>
      <c r="B235">
        <f t="shared" si="10"/>
        <v>1</v>
      </c>
      <c r="C235" t="str">
        <f t="shared" si="11"/>
        <v>158-1</v>
      </c>
      <c r="D235" t="str">
        <f>"Team "&amp;A235</f>
        <v>Team 158</v>
      </c>
    </row>
    <row r="236" spans="1:3" ht="12">
      <c r="A236">
        <f t="shared" si="9"/>
        <v>158</v>
      </c>
      <c r="B236">
        <f t="shared" si="10"/>
        <v>2</v>
      </c>
      <c r="C236" t="str">
        <f t="shared" si="11"/>
        <v>158-2</v>
      </c>
    </row>
    <row r="237" spans="1:3" ht="12">
      <c r="A237">
        <f t="shared" si="9"/>
        <v>158</v>
      </c>
      <c r="B237">
        <f t="shared" si="10"/>
        <v>3</v>
      </c>
      <c r="C237" t="str">
        <f t="shared" si="11"/>
        <v>158-3</v>
      </c>
    </row>
    <row r="238" spans="1:3" ht="12">
      <c r="A238">
        <f t="shared" si="9"/>
        <v>158</v>
      </c>
      <c r="B238">
        <f t="shared" si="10"/>
        <v>4</v>
      </c>
      <c r="C238" t="str">
        <f t="shared" si="11"/>
        <v>158-4</v>
      </c>
    </row>
    <row r="239" spans="1:4" ht="12">
      <c r="A239">
        <f t="shared" si="9"/>
        <v>159</v>
      </c>
      <c r="B239">
        <f t="shared" si="10"/>
        <v>1</v>
      </c>
      <c r="C239" t="str">
        <f t="shared" si="11"/>
        <v>159-1</v>
      </c>
      <c r="D239" t="str">
        <f>"Team "&amp;A239</f>
        <v>Team 159</v>
      </c>
    </row>
    <row r="240" spans="1:3" ht="12">
      <c r="A240">
        <f t="shared" si="9"/>
        <v>159</v>
      </c>
      <c r="B240">
        <f t="shared" si="10"/>
        <v>2</v>
      </c>
      <c r="C240" t="str">
        <f t="shared" si="11"/>
        <v>159-2</v>
      </c>
    </row>
    <row r="241" spans="1:3" ht="12">
      <c r="A241">
        <f t="shared" si="9"/>
        <v>159</v>
      </c>
      <c r="B241">
        <f t="shared" si="10"/>
        <v>3</v>
      </c>
      <c r="C241" t="str">
        <f t="shared" si="11"/>
        <v>159-3</v>
      </c>
    </row>
    <row r="242" spans="1:3" ht="12">
      <c r="A242">
        <f t="shared" si="9"/>
        <v>159</v>
      </c>
      <c r="B242">
        <f t="shared" si="10"/>
        <v>4</v>
      </c>
      <c r="C242" t="str">
        <f t="shared" si="11"/>
        <v>159-4</v>
      </c>
    </row>
    <row r="243" spans="1:4" ht="12">
      <c r="A243">
        <f t="shared" si="9"/>
        <v>160</v>
      </c>
      <c r="B243">
        <f t="shared" si="10"/>
        <v>1</v>
      </c>
      <c r="C243" t="str">
        <f t="shared" si="11"/>
        <v>160-1</v>
      </c>
      <c r="D243" t="str">
        <f>"Team "&amp;A243</f>
        <v>Team 160</v>
      </c>
    </row>
    <row r="244" spans="1:3" ht="12">
      <c r="A244">
        <f t="shared" si="9"/>
        <v>160</v>
      </c>
      <c r="B244">
        <f t="shared" si="10"/>
        <v>2</v>
      </c>
      <c r="C244" t="str">
        <f t="shared" si="11"/>
        <v>160-2</v>
      </c>
    </row>
    <row r="245" spans="1:3" ht="12">
      <c r="A245">
        <f t="shared" si="9"/>
        <v>160</v>
      </c>
      <c r="B245">
        <f t="shared" si="10"/>
        <v>3</v>
      </c>
      <c r="C245" t="str">
        <f t="shared" si="11"/>
        <v>160-3</v>
      </c>
    </row>
    <row r="246" spans="1:3" ht="12">
      <c r="A246">
        <f t="shared" si="9"/>
        <v>160</v>
      </c>
      <c r="B246">
        <f t="shared" si="10"/>
        <v>4</v>
      </c>
      <c r="C246" t="str">
        <f t="shared" si="11"/>
        <v>160-4</v>
      </c>
    </row>
    <row r="247" spans="1:4" ht="12">
      <c r="A247">
        <f t="shared" si="9"/>
        <v>161</v>
      </c>
      <c r="B247">
        <f t="shared" si="10"/>
        <v>1</v>
      </c>
      <c r="C247" t="str">
        <f t="shared" si="11"/>
        <v>161-1</v>
      </c>
      <c r="D247" t="str">
        <f>"Team "&amp;A247</f>
        <v>Team 161</v>
      </c>
    </row>
    <row r="248" spans="1:3" ht="12">
      <c r="A248">
        <f t="shared" si="9"/>
        <v>161</v>
      </c>
      <c r="B248">
        <f t="shared" si="10"/>
        <v>2</v>
      </c>
      <c r="C248" t="str">
        <f t="shared" si="11"/>
        <v>161-2</v>
      </c>
    </row>
    <row r="249" spans="1:3" ht="12">
      <c r="A249">
        <f t="shared" si="9"/>
        <v>161</v>
      </c>
      <c r="B249">
        <f t="shared" si="10"/>
        <v>3</v>
      </c>
      <c r="C249" t="str">
        <f t="shared" si="11"/>
        <v>161-3</v>
      </c>
    </row>
    <row r="250" spans="1:3" ht="12">
      <c r="A250">
        <f t="shared" si="9"/>
        <v>161</v>
      </c>
      <c r="B250">
        <f t="shared" si="10"/>
        <v>4</v>
      </c>
      <c r="C250" t="str">
        <f t="shared" si="11"/>
        <v>161-4</v>
      </c>
    </row>
    <row r="251" spans="1:4" ht="12">
      <c r="A251">
        <f t="shared" si="9"/>
        <v>162</v>
      </c>
      <c r="B251">
        <f t="shared" si="10"/>
        <v>1</v>
      </c>
      <c r="C251" t="str">
        <f t="shared" si="11"/>
        <v>162-1</v>
      </c>
      <c r="D251" t="str">
        <f>"Team "&amp;A251</f>
        <v>Team 162</v>
      </c>
    </row>
    <row r="252" spans="1:3" ht="12">
      <c r="A252">
        <f t="shared" si="9"/>
        <v>162</v>
      </c>
      <c r="B252">
        <f t="shared" si="10"/>
        <v>2</v>
      </c>
      <c r="C252" t="str">
        <f t="shared" si="11"/>
        <v>162-2</v>
      </c>
    </row>
    <row r="253" spans="1:3" ht="12">
      <c r="A253">
        <f t="shared" si="9"/>
        <v>162</v>
      </c>
      <c r="B253">
        <f t="shared" si="10"/>
        <v>3</v>
      </c>
      <c r="C253" t="str">
        <f t="shared" si="11"/>
        <v>162-3</v>
      </c>
    </row>
    <row r="254" spans="1:3" ht="12">
      <c r="A254">
        <f t="shared" si="9"/>
        <v>162</v>
      </c>
      <c r="B254">
        <f t="shared" si="10"/>
        <v>4</v>
      </c>
      <c r="C254" t="str">
        <f t="shared" si="11"/>
        <v>162-4</v>
      </c>
    </row>
    <row r="255" spans="1:4" ht="12">
      <c r="A255">
        <f t="shared" si="9"/>
        <v>163</v>
      </c>
      <c r="B255">
        <f t="shared" si="10"/>
        <v>1</v>
      </c>
      <c r="C255" t="str">
        <f t="shared" si="11"/>
        <v>163-1</v>
      </c>
      <c r="D255" t="str">
        <f>"Team "&amp;A255</f>
        <v>Team 163</v>
      </c>
    </row>
    <row r="256" spans="1:3" ht="12">
      <c r="A256">
        <f t="shared" si="9"/>
        <v>163</v>
      </c>
      <c r="B256">
        <f t="shared" si="10"/>
        <v>2</v>
      </c>
      <c r="C256" t="str">
        <f t="shared" si="11"/>
        <v>163-2</v>
      </c>
    </row>
    <row r="257" spans="1:3" ht="12">
      <c r="A257">
        <f t="shared" si="9"/>
        <v>163</v>
      </c>
      <c r="B257">
        <f t="shared" si="10"/>
        <v>3</v>
      </c>
      <c r="C257" t="str">
        <f t="shared" si="11"/>
        <v>163-3</v>
      </c>
    </row>
    <row r="258" spans="1:3" ht="12">
      <c r="A258">
        <f t="shared" si="9"/>
        <v>163</v>
      </c>
      <c r="B258">
        <f t="shared" si="10"/>
        <v>4</v>
      </c>
      <c r="C258" t="str">
        <f t="shared" si="11"/>
        <v>163-4</v>
      </c>
    </row>
    <row r="259" spans="1:4" ht="12">
      <c r="A259">
        <f t="shared" si="9"/>
        <v>164</v>
      </c>
      <c r="B259">
        <f t="shared" si="10"/>
        <v>1</v>
      </c>
      <c r="C259" t="str">
        <f t="shared" si="11"/>
        <v>164-1</v>
      </c>
      <c r="D259" t="str">
        <f>"Team "&amp;A259</f>
        <v>Team 164</v>
      </c>
    </row>
    <row r="260" spans="1:3" ht="12">
      <c r="A260">
        <f t="shared" si="9"/>
        <v>164</v>
      </c>
      <c r="B260">
        <f t="shared" si="10"/>
        <v>2</v>
      </c>
      <c r="C260" t="str">
        <f t="shared" si="11"/>
        <v>164-2</v>
      </c>
    </row>
    <row r="261" spans="1:3" ht="12">
      <c r="A261">
        <f t="shared" si="9"/>
        <v>164</v>
      </c>
      <c r="B261">
        <f t="shared" si="10"/>
        <v>3</v>
      </c>
      <c r="C261" t="str">
        <f t="shared" si="11"/>
        <v>164-3</v>
      </c>
    </row>
    <row r="262" spans="1:3" ht="12">
      <c r="A262">
        <f t="shared" si="9"/>
        <v>164</v>
      </c>
      <c r="B262">
        <f t="shared" si="10"/>
        <v>4</v>
      </c>
      <c r="C262" t="str">
        <f t="shared" si="11"/>
        <v>164-4</v>
      </c>
    </row>
    <row r="263" spans="1:4" ht="12">
      <c r="A263">
        <f t="shared" si="9"/>
        <v>165</v>
      </c>
      <c r="B263">
        <f t="shared" si="10"/>
        <v>1</v>
      </c>
      <c r="C263" t="str">
        <f t="shared" si="11"/>
        <v>165-1</v>
      </c>
      <c r="D263" t="str">
        <f>"Team "&amp;A263</f>
        <v>Team 165</v>
      </c>
    </row>
    <row r="264" spans="1:3" ht="12">
      <c r="A264">
        <f aca="true" t="shared" si="12" ref="A264:A327">A260+1</f>
        <v>165</v>
      </c>
      <c r="B264">
        <f aca="true" t="shared" si="13" ref="B264:B327">B260</f>
        <v>2</v>
      </c>
      <c r="C264" t="str">
        <f aca="true" t="shared" si="14" ref="C264:C327">A264&amp;"-"&amp;B264</f>
        <v>165-2</v>
      </c>
    </row>
    <row r="265" spans="1:3" ht="12">
      <c r="A265">
        <f t="shared" si="12"/>
        <v>165</v>
      </c>
      <c r="B265">
        <f t="shared" si="13"/>
        <v>3</v>
      </c>
      <c r="C265" t="str">
        <f t="shared" si="14"/>
        <v>165-3</v>
      </c>
    </row>
    <row r="266" spans="1:3" ht="12">
      <c r="A266">
        <f t="shared" si="12"/>
        <v>165</v>
      </c>
      <c r="B266">
        <f t="shared" si="13"/>
        <v>4</v>
      </c>
      <c r="C266" t="str">
        <f t="shared" si="14"/>
        <v>165-4</v>
      </c>
    </row>
    <row r="267" spans="1:4" ht="12">
      <c r="A267">
        <f t="shared" si="12"/>
        <v>166</v>
      </c>
      <c r="B267">
        <f t="shared" si="13"/>
        <v>1</v>
      </c>
      <c r="C267" t="str">
        <f t="shared" si="14"/>
        <v>166-1</v>
      </c>
      <c r="D267" t="str">
        <f>"Team "&amp;A267</f>
        <v>Team 166</v>
      </c>
    </row>
    <row r="268" spans="1:3" ht="12">
      <c r="A268">
        <f t="shared" si="12"/>
        <v>166</v>
      </c>
      <c r="B268">
        <f t="shared" si="13"/>
        <v>2</v>
      </c>
      <c r="C268" t="str">
        <f t="shared" si="14"/>
        <v>166-2</v>
      </c>
    </row>
    <row r="269" spans="1:3" ht="12">
      <c r="A269">
        <f t="shared" si="12"/>
        <v>166</v>
      </c>
      <c r="B269">
        <f t="shared" si="13"/>
        <v>3</v>
      </c>
      <c r="C269" t="str">
        <f t="shared" si="14"/>
        <v>166-3</v>
      </c>
    </row>
    <row r="270" spans="1:3" ht="12">
      <c r="A270">
        <f t="shared" si="12"/>
        <v>166</v>
      </c>
      <c r="B270">
        <f t="shared" si="13"/>
        <v>4</v>
      </c>
      <c r="C270" t="str">
        <f t="shared" si="14"/>
        <v>166-4</v>
      </c>
    </row>
    <row r="271" spans="1:4" ht="12">
      <c r="A271">
        <f t="shared" si="12"/>
        <v>167</v>
      </c>
      <c r="B271">
        <f t="shared" si="13"/>
        <v>1</v>
      </c>
      <c r="C271" t="str">
        <f t="shared" si="14"/>
        <v>167-1</v>
      </c>
      <c r="D271" t="str">
        <f>"Team "&amp;A271</f>
        <v>Team 167</v>
      </c>
    </row>
    <row r="272" spans="1:3" ht="12">
      <c r="A272">
        <f t="shared" si="12"/>
        <v>167</v>
      </c>
      <c r="B272">
        <f t="shared" si="13"/>
        <v>2</v>
      </c>
      <c r="C272" t="str">
        <f t="shared" si="14"/>
        <v>167-2</v>
      </c>
    </row>
    <row r="273" spans="1:3" ht="12">
      <c r="A273">
        <f t="shared" si="12"/>
        <v>167</v>
      </c>
      <c r="B273">
        <f t="shared" si="13"/>
        <v>3</v>
      </c>
      <c r="C273" t="str">
        <f t="shared" si="14"/>
        <v>167-3</v>
      </c>
    </row>
    <row r="274" spans="1:3" ht="12">
      <c r="A274">
        <f t="shared" si="12"/>
        <v>167</v>
      </c>
      <c r="B274">
        <f t="shared" si="13"/>
        <v>4</v>
      </c>
      <c r="C274" t="str">
        <f t="shared" si="14"/>
        <v>167-4</v>
      </c>
    </row>
    <row r="275" spans="1:4" ht="12">
      <c r="A275">
        <f t="shared" si="12"/>
        <v>168</v>
      </c>
      <c r="B275">
        <f t="shared" si="13"/>
        <v>1</v>
      </c>
      <c r="C275" t="str">
        <f t="shared" si="14"/>
        <v>168-1</v>
      </c>
      <c r="D275" t="str">
        <f>"Team "&amp;A275</f>
        <v>Team 168</v>
      </c>
    </row>
    <row r="276" spans="1:3" ht="12">
      <c r="A276">
        <f t="shared" si="12"/>
        <v>168</v>
      </c>
      <c r="B276">
        <f t="shared" si="13"/>
        <v>2</v>
      </c>
      <c r="C276" t="str">
        <f t="shared" si="14"/>
        <v>168-2</v>
      </c>
    </row>
    <row r="277" spans="1:3" ht="12">
      <c r="A277">
        <f t="shared" si="12"/>
        <v>168</v>
      </c>
      <c r="B277">
        <f t="shared" si="13"/>
        <v>3</v>
      </c>
      <c r="C277" t="str">
        <f t="shared" si="14"/>
        <v>168-3</v>
      </c>
    </row>
    <row r="278" spans="1:3" ht="12">
      <c r="A278">
        <f t="shared" si="12"/>
        <v>168</v>
      </c>
      <c r="B278">
        <f t="shared" si="13"/>
        <v>4</v>
      </c>
      <c r="C278" t="str">
        <f t="shared" si="14"/>
        <v>168-4</v>
      </c>
    </row>
    <row r="279" spans="1:4" ht="12">
      <c r="A279">
        <f t="shared" si="12"/>
        <v>169</v>
      </c>
      <c r="B279">
        <f t="shared" si="13"/>
        <v>1</v>
      </c>
      <c r="C279" t="str">
        <f t="shared" si="14"/>
        <v>169-1</v>
      </c>
      <c r="D279" t="str">
        <f>"Team "&amp;A279</f>
        <v>Team 169</v>
      </c>
    </row>
    <row r="280" spans="1:3" ht="12">
      <c r="A280">
        <f t="shared" si="12"/>
        <v>169</v>
      </c>
      <c r="B280">
        <f t="shared" si="13"/>
        <v>2</v>
      </c>
      <c r="C280" t="str">
        <f t="shared" si="14"/>
        <v>169-2</v>
      </c>
    </row>
    <row r="281" spans="1:3" ht="12">
      <c r="A281">
        <f t="shared" si="12"/>
        <v>169</v>
      </c>
      <c r="B281">
        <f t="shared" si="13"/>
        <v>3</v>
      </c>
      <c r="C281" t="str">
        <f t="shared" si="14"/>
        <v>169-3</v>
      </c>
    </row>
    <row r="282" spans="1:3" ht="12">
      <c r="A282">
        <f t="shared" si="12"/>
        <v>169</v>
      </c>
      <c r="B282">
        <f t="shared" si="13"/>
        <v>4</v>
      </c>
      <c r="C282" t="str">
        <f t="shared" si="14"/>
        <v>169-4</v>
      </c>
    </row>
    <row r="283" spans="1:4" ht="12">
      <c r="A283">
        <f t="shared" si="12"/>
        <v>170</v>
      </c>
      <c r="B283">
        <f t="shared" si="13"/>
        <v>1</v>
      </c>
      <c r="C283" t="str">
        <f t="shared" si="14"/>
        <v>170-1</v>
      </c>
      <c r="D283" t="str">
        <f>"Team "&amp;A283</f>
        <v>Team 170</v>
      </c>
    </row>
    <row r="284" spans="1:3" ht="12">
      <c r="A284">
        <f t="shared" si="12"/>
        <v>170</v>
      </c>
      <c r="B284">
        <f t="shared" si="13"/>
        <v>2</v>
      </c>
      <c r="C284" t="str">
        <f t="shared" si="14"/>
        <v>170-2</v>
      </c>
    </row>
    <row r="285" spans="1:3" ht="12">
      <c r="A285">
        <f t="shared" si="12"/>
        <v>170</v>
      </c>
      <c r="B285">
        <f t="shared" si="13"/>
        <v>3</v>
      </c>
      <c r="C285" t="str">
        <f t="shared" si="14"/>
        <v>170-3</v>
      </c>
    </row>
    <row r="286" spans="1:3" ht="12">
      <c r="A286">
        <f t="shared" si="12"/>
        <v>170</v>
      </c>
      <c r="B286">
        <f t="shared" si="13"/>
        <v>4</v>
      </c>
      <c r="C286" t="str">
        <f t="shared" si="14"/>
        <v>170-4</v>
      </c>
    </row>
    <row r="287" spans="1:4" ht="12">
      <c r="A287">
        <f t="shared" si="12"/>
        <v>171</v>
      </c>
      <c r="B287">
        <f t="shared" si="13"/>
        <v>1</v>
      </c>
      <c r="C287" t="str">
        <f t="shared" si="14"/>
        <v>171-1</v>
      </c>
      <c r="D287" t="str">
        <f>"Team "&amp;A287</f>
        <v>Team 171</v>
      </c>
    </row>
    <row r="288" spans="1:3" ht="12">
      <c r="A288">
        <f t="shared" si="12"/>
        <v>171</v>
      </c>
      <c r="B288">
        <f t="shared" si="13"/>
        <v>2</v>
      </c>
      <c r="C288" t="str">
        <f t="shared" si="14"/>
        <v>171-2</v>
      </c>
    </row>
    <row r="289" spans="1:3" ht="12">
      <c r="A289">
        <f t="shared" si="12"/>
        <v>171</v>
      </c>
      <c r="B289">
        <f t="shared" si="13"/>
        <v>3</v>
      </c>
      <c r="C289" t="str">
        <f t="shared" si="14"/>
        <v>171-3</v>
      </c>
    </row>
    <row r="290" spans="1:3" ht="12">
      <c r="A290">
        <f t="shared" si="12"/>
        <v>171</v>
      </c>
      <c r="B290">
        <f t="shared" si="13"/>
        <v>4</v>
      </c>
      <c r="C290" t="str">
        <f t="shared" si="14"/>
        <v>171-4</v>
      </c>
    </row>
    <row r="291" spans="1:4" ht="12">
      <c r="A291">
        <f t="shared" si="12"/>
        <v>172</v>
      </c>
      <c r="B291">
        <f t="shared" si="13"/>
        <v>1</v>
      </c>
      <c r="C291" t="str">
        <f t="shared" si="14"/>
        <v>172-1</v>
      </c>
      <c r="D291" t="str">
        <f>"Team "&amp;A291</f>
        <v>Team 172</v>
      </c>
    </row>
    <row r="292" spans="1:3" ht="12">
      <c r="A292">
        <f t="shared" si="12"/>
        <v>172</v>
      </c>
      <c r="B292">
        <f t="shared" si="13"/>
        <v>2</v>
      </c>
      <c r="C292" t="str">
        <f t="shared" si="14"/>
        <v>172-2</v>
      </c>
    </row>
    <row r="293" spans="1:3" ht="12">
      <c r="A293">
        <f t="shared" si="12"/>
        <v>172</v>
      </c>
      <c r="B293">
        <f t="shared" si="13"/>
        <v>3</v>
      </c>
      <c r="C293" t="str">
        <f t="shared" si="14"/>
        <v>172-3</v>
      </c>
    </row>
    <row r="294" spans="1:3" ht="12">
      <c r="A294">
        <f t="shared" si="12"/>
        <v>172</v>
      </c>
      <c r="B294">
        <f t="shared" si="13"/>
        <v>4</v>
      </c>
      <c r="C294" t="str">
        <f t="shared" si="14"/>
        <v>172-4</v>
      </c>
    </row>
    <row r="295" spans="1:4" ht="12">
      <c r="A295">
        <f t="shared" si="12"/>
        <v>173</v>
      </c>
      <c r="B295">
        <f t="shared" si="13"/>
        <v>1</v>
      </c>
      <c r="C295" t="str">
        <f t="shared" si="14"/>
        <v>173-1</v>
      </c>
      <c r="D295" t="str">
        <f>"Team "&amp;A295</f>
        <v>Team 173</v>
      </c>
    </row>
    <row r="296" spans="1:3" ht="12">
      <c r="A296">
        <f t="shared" si="12"/>
        <v>173</v>
      </c>
      <c r="B296">
        <f t="shared" si="13"/>
        <v>2</v>
      </c>
      <c r="C296" t="str">
        <f t="shared" si="14"/>
        <v>173-2</v>
      </c>
    </row>
    <row r="297" spans="1:3" ht="12">
      <c r="A297">
        <f t="shared" si="12"/>
        <v>173</v>
      </c>
      <c r="B297">
        <f t="shared" si="13"/>
        <v>3</v>
      </c>
      <c r="C297" t="str">
        <f t="shared" si="14"/>
        <v>173-3</v>
      </c>
    </row>
    <row r="298" spans="1:3" ht="12">
      <c r="A298">
        <f t="shared" si="12"/>
        <v>173</v>
      </c>
      <c r="B298">
        <f t="shared" si="13"/>
        <v>4</v>
      </c>
      <c r="C298" t="str">
        <f t="shared" si="14"/>
        <v>173-4</v>
      </c>
    </row>
    <row r="299" spans="1:4" ht="12">
      <c r="A299">
        <f t="shared" si="12"/>
        <v>174</v>
      </c>
      <c r="B299">
        <f t="shared" si="13"/>
        <v>1</v>
      </c>
      <c r="C299" t="str">
        <f t="shared" si="14"/>
        <v>174-1</v>
      </c>
      <c r="D299" t="str">
        <f>"Team "&amp;A299</f>
        <v>Team 174</v>
      </c>
    </row>
    <row r="300" spans="1:3" ht="12">
      <c r="A300">
        <f t="shared" si="12"/>
        <v>174</v>
      </c>
      <c r="B300">
        <f t="shared" si="13"/>
        <v>2</v>
      </c>
      <c r="C300" t="str">
        <f t="shared" si="14"/>
        <v>174-2</v>
      </c>
    </row>
    <row r="301" spans="1:3" ht="12">
      <c r="A301">
        <f t="shared" si="12"/>
        <v>174</v>
      </c>
      <c r="B301">
        <f t="shared" si="13"/>
        <v>3</v>
      </c>
      <c r="C301" t="str">
        <f t="shared" si="14"/>
        <v>174-3</v>
      </c>
    </row>
    <row r="302" spans="1:3" ht="12">
      <c r="A302">
        <f t="shared" si="12"/>
        <v>174</v>
      </c>
      <c r="B302">
        <f t="shared" si="13"/>
        <v>4</v>
      </c>
      <c r="C302" t="str">
        <f t="shared" si="14"/>
        <v>174-4</v>
      </c>
    </row>
    <row r="303" spans="1:4" ht="12">
      <c r="A303">
        <f t="shared" si="12"/>
        <v>175</v>
      </c>
      <c r="B303">
        <f t="shared" si="13"/>
        <v>1</v>
      </c>
      <c r="C303" t="str">
        <f t="shared" si="14"/>
        <v>175-1</v>
      </c>
      <c r="D303" t="str">
        <f>"Team "&amp;A303</f>
        <v>Team 175</v>
      </c>
    </row>
    <row r="304" spans="1:3" ht="12">
      <c r="A304">
        <f t="shared" si="12"/>
        <v>175</v>
      </c>
      <c r="B304">
        <f t="shared" si="13"/>
        <v>2</v>
      </c>
      <c r="C304" t="str">
        <f t="shared" si="14"/>
        <v>175-2</v>
      </c>
    </row>
    <row r="305" spans="1:3" ht="12">
      <c r="A305">
        <f t="shared" si="12"/>
        <v>175</v>
      </c>
      <c r="B305">
        <f t="shared" si="13"/>
        <v>3</v>
      </c>
      <c r="C305" t="str">
        <f t="shared" si="14"/>
        <v>175-3</v>
      </c>
    </row>
    <row r="306" spans="1:3" ht="12">
      <c r="A306">
        <f t="shared" si="12"/>
        <v>175</v>
      </c>
      <c r="B306">
        <f t="shared" si="13"/>
        <v>4</v>
      </c>
      <c r="C306" t="str">
        <f t="shared" si="14"/>
        <v>175-4</v>
      </c>
    </row>
    <row r="307" spans="1:4" ht="12">
      <c r="A307">
        <f t="shared" si="12"/>
        <v>176</v>
      </c>
      <c r="B307">
        <f t="shared" si="13"/>
        <v>1</v>
      </c>
      <c r="C307" t="str">
        <f t="shared" si="14"/>
        <v>176-1</v>
      </c>
      <c r="D307" t="str">
        <f>"Team "&amp;A307</f>
        <v>Team 176</v>
      </c>
    </row>
    <row r="308" spans="1:3" ht="12">
      <c r="A308">
        <f t="shared" si="12"/>
        <v>176</v>
      </c>
      <c r="B308">
        <f t="shared" si="13"/>
        <v>2</v>
      </c>
      <c r="C308" t="str">
        <f t="shared" si="14"/>
        <v>176-2</v>
      </c>
    </row>
    <row r="309" spans="1:3" ht="12">
      <c r="A309">
        <f t="shared" si="12"/>
        <v>176</v>
      </c>
      <c r="B309">
        <f t="shared" si="13"/>
        <v>3</v>
      </c>
      <c r="C309" t="str">
        <f t="shared" si="14"/>
        <v>176-3</v>
      </c>
    </row>
    <row r="310" spans="1:3" ht="12">
      <c r="A310">
        <f t="shared" si="12"/>
        <v>176</v>
      </c>
      <c r="B310">
        <f t="shared" si="13"/>
        <v>4</v>
      </c>
      <c r="C310" t="str">
        <f t="shared" si="14"/>
        <v>176-4</v>
      </c>
    </row>
    <row r="311" spans="1:4" ht="12">
      <c r="A311">
        <f t="shared" si="12"/>
        <v>177</v>
      </c>
      <c r="B311">
        <f t="shared" si="13"/>
        <v>1</v>
      </c>
      <c r="C311" t="str">
        <f t="shared" si="14"/>
        <v>177-1</v>
      </c>
      <c r="D311" t="str">
        <f>"Team "&amp;A311</f>
        <v>Team 177</v>
      </c>
    </row>
    <row r="312" spans="1:3" ht="12">
      <c r="A312">
        <f t="shared" si="12"/>
        <v>177</v>
      </c>
      <c r="B312">
        <f t="shared" si="13"/>
        <v>2</v>
      </c>
      <c r="C312" t="str">
        <f t="shared" si="14"/>
        <v>177-2</v>
      </c>
    </row>
    <row r="313" spans="1:3" ht="12">
      <c r="A313">
        <f t="shared" si="12"/>
        <v>177</v>
      </c>
      <c r="B313">
        <f t="shared" si="13"/>
        <v>3</v>
      </c>
      <c r="C313" t="str">
        <f t="shared" si="14"/>
        <v>177-3</v>
      </c>
    </row>
    <row r="314" spans="1:3" ht="12">
      <c r="A314">
        <f t="shared" si="12"/>
        <v>177</v>
      </c>
      <c r="B314">
        <f t="shared" si="13"/>
        <v>4</v>
      </c>
      <c r="C314" t="str">
        <f t="shared" si="14"/>
        <v>177-4</v>
      </c>
    </row>
    <row r="315" spans="1:4" ht="12">
      <c r="A315">
        <f t="shared" si="12"/>
        <v>178</v>
      </c>
      <c r="B315">
        <f t="shared" si="13"/>
        <v>1</v>
      </c>
      <c r="C315" t="str">
        <f t="shared" si="14"/>
        <v>178-1</v>
      </c>
      <c r="D315" t="str">
        <f>"Team "&amp;A315</f>
        <v>Team 178</v>
      </c>
    </row>
    <row r="316" spans="1:3" ht="12">
      <c r="A316">
        <f t="shared" si="12"/>
        <v>178</v>
      </c>
      <c r="B316">
        <f t="shared" si="13"/>
        <v>2</v>
      </c>
      <c r="C316" t="str">
        <f t="shared" si="14"/>
        <v>178-2</v>
      </c>
    </row>
    <row r="317" spans="1:3" ht="12">
      <c r="A317">
        <f t="shared" si="12"/>
        <v>178</v>
      </c>
      <c r="B317">
        <f t="shared" si="13"/>
        <v>3</v>
      </c>
      <c r="C317" t="str">
        <f t="shared" si="14"/>
        <v>178-3</v>
      </c>
    </row>
    <row r="318" spans="1:3" ht="12">
      <c r="A318">
        <f t="shared" si="12"/>
        <v>178</v>
      </c>
      <c r="B318">
        <f t="shared" si="13"/>
        <v>4</v>
      </c>
      <c r="C318" t="str">
        <f t="shared" si="14"/>
        <v>178-4</v>
      </c>
    </row>
    <row r="319" spans="1:4" ht="12">
      <c r="A319">
        <f t="shared" si="12"/>
        <v>179</v>
      </c>
      <c r="B319">
        <f t="shared" si="13"/>
        <v>1</v>
      </c>
      <c r="C319" t="str">
        <f t="shared" si="14"/>
        <v>179-1</v>
      </c>
      <c r="D319" t="str">
        <f>"Team "&amp;A319</f>
        <v>Team 179</v>
      </c>
    </row>
    <row r="320" spans="1:3" ht="12">
      <c r="A320">
        <f t="shared" si="12"/>
        <v>179</v>
      </c>
      <c r="B320">
        <f t="shared" si="13"/>
        <v>2</v>
      </c>
      <c r="C320" t="str">
        <f t="shared" si="14"/>
        <v>179-2</v>
      </c>
    </row>
    <row r="321" spans="1:3" ht="12">
      <c r="A321">
        <f t="shared" si="12"/>
        <v>179</v>
      </c>
      <c r="B321">
        <f t="shared" si="13"/>
        <v>3</v>
      </c>
      <c r="C321" t="str">
        <f t="shared" si="14"/>
        <v>179-3</v>
      </c>
    </row>
    <row r="322" spans="1:3" ht="12">
      <c r="A322">
        <f t="shared" si="12"/>
        <v>179</v>
      </c>
      <c r="B322">
        <f t="shared" si="13"/>
        <v>4</v>
      </c>
      <c r="C322" t="str">
        <f t="shared" si="14"/>
        <v>179-4</v>
      </c>
    </row>
    <row r="323" spans="1:4" ht="12">
      <c r="A323">
        <f t="shared" si="12"/>
        <v>180</v>
      </c>
      <c r="B323">
        <f t="shared" si="13"/>
        <v>1</v>
      </c>
      <c r="C323" t="str">
        <f t="shared" si="14"/>
        <v>180-1</v>
      </c>
      <c r="D323" t="str">
        <f>"Team "&amp;A323</f>
        <v>Team 180</v>
      </c>
    </row>
    <row r="324" spans="1:3" ht="12">
      <c r="A324">
        <f t="shared" si="12"/>
        <v>180</v>
      </c>
      <c r="B324">
        <f t="shared" si="13"/>
        <v>2</v>
      </c>
      <c r="C324" t="str">
        <f t="shared" si="14"/>
        <v>180-2</v>
      </c>
    </row>
    <row r="325" spans="1:3" ht="12">
      <c r="A325">
        <f t="shared" si="12"/>
        <v>180</v>
      </c>
      <c r="B325">
        <f t="shared" si="13"/>
        <v>3</v>
      </c>
      <c r="C325" t="str">
        <f t="shared" si="14"/>
        <v>180-3</v>
      </c>
    </row>
    <row r="326" spans="1:3" ht="12">
      <c r="A326">
        <f t="shared" si="12"/>
        <v>180</v>
      </c>
      <c r="B326">
        <f t="shared" si="13"/>
        <v>4</v>
      </c>
      <c r="C326" t="str">
        <f t="shared" si="14"/>
        <v>180-4</v>
      </c>
    </row>
    <row r="327" spans="1:4" ht="12">
      <c r="A327">
        <f t="shared" si="12"/>
        <v>181</v>
      </c>
      <c r="B327">
        <f t="shared" si="13"/>
        <v>1</v>
      </c>
      <c r="C327" t="str">
        <f t="shared" si="14"/>
        <v>181-1</v>
      </c>
      <c r="D327" t="str">
        <f>"Team "&amp;A327</f>
        <v>Team 181</v>
      </c>
    </row>
    <row r="328" spans="1:3" ht="12">
      <c r="A328">
        <f aca="true" t="shared" si="15" ref="A328:A368">A324+1</f>
        <v>181</v>
      </c>
      <c r="B328">
        <f aca="true" t="shared" si="16" ref="B328:B368">B324</f>
        <v>2</v>
      </c>
      <c r="C328" t="str">
        <f aca="true" t="shared" si="17" ref="C328:C391">A328&amp;"-"&amp;B328</f>
        <v>181-2</v>
      </c>
    </row>
    <row r="329" spans="1:3" ht="12">
      <c r="A329">
        <f t="shared" si="15"/>
        <v>181</v>
      </c>
      <c r="B329">
        <f t="shared" si="16"/>
        <v>3</v>
      </c>
      <c r="C329" t="str">
        <f t="shared" si="17"/>
        <v>181-3</v>
      </c>
    </row>
    <row r="330" spans="1:3" ht="12">
      <c r="A330">
        <f t="shared" si="15"/>
        <v>181</v>
      </c>
      <c r="B330">
        <f t="shared" si="16"/>
        <v>4</v>
      </c>
      <c r="C330" t="str">
        <f t="shared" si="17"/>
        <v>181-4</v>
      </c>
    </row>
    <row r="331" spans="1:4" ht="12">
      <c r="A331">
        <f t="shared" si="15"/>
        <v>182</v>
      </c>
      <c r="B331">
        <f t="shared" si="16"/>
        <v>1</v>
      </c>
      <c r="C331" t="str">
        <f t="shared" si="17"/>
        <v>182-1</v>
      </c>
      <c r="D331" t="str">
        <f>"Team "&amp;A331</f>
        <v>Team 182</v>
      </c>
    </row>
    <row r="332" spans="1:3" ht="12">
      <c r="A332">
        <f t="shared" si="15"/>
        <v>182</v>
      </c>
      <c r="B332">
        <f t="shared" si="16"/>
        <v>2</v>
      </c>
      <c r="C332" t="str">
        <f t="shared" si="17"/>
        <v>182-2</v>
      </c>
    </row>
    <row r="333" spans="1:3" ht="12">
      <c r="A333">
        <f t="shared" si="15"/>
        <v>182</v>
      </c>
      <c r="B333">
        <f t="shared" si="16"/>
        <v>3</v>
      </c>
      <c r="C333" t="str">
        <f t="shared" si="17"/>
        <v>182-3</v>
      </c>
    </row>
    <row r="334" spans="1:3" ht="12">
      <c r="A334">
        <f t="shared" si="15"/>
        <v>182</v>
      </c>
      <c r="B334">
        <f t="shared" si="16"/>
        <v>4</v>
      </c>
      <c r="C334" t="str">
        <f t="shared" si="17"/>
        <v>182-4</v>
      </c>
    </row>
    <row r="335" spans="1:4" ht="12">
      <c r="A335">
        <f t="shared" si="15"/>
        <v>183</v>
      </c>
      <c r="B335">
        <f t="shared" si="16"/>
        <v>1</v>
      </c>
      <c r="C335" t="str">
        <f t="shared" si="17"/>
        <v>183-1</v>
      </c>
      <c r="D335" t="str">
        <f>"Team "&amp;A335</f>
        <v>Team 183</v>
      </c>
    </row>
    <row r="336" spans="1:3" ht="12">
      <c r="A336">
        <f t="shared" si="15"/>
        <v>183</v>
      </c>
      <c r="B336">
        <f t="shared" si="16"/>
        <v>2</v>
      </c>
      <c r="C336" t="str">
        <f t="shared" si="17"/>
        <v>183-2</v>
      </c>
    </row>
    <row r="337" spans="1:3" ht="12">
      <c r="A337">
        <f t="shared" si="15"/>
        <v>183</v>
      </c>
      <c r="B337">
        <f t="shared" si="16"/>
        <v>3</v>
      </c>
      <c r="C337" t="str">
        <f t="shared" si="17"/>
        <v>183-3</v>
      </c>
    </row>
    <row r="338" spans="1:3" ht="12">
      <c r="A338">
        <f t="shared" si="15"/>
        <v>183</v>
      </c>
      <c r="B338">
        <f t="shared" si="16"/>
        <v>4</v>
      </c>
      <c r="C338" t="str">
        <f t="shared" si="17"/>
        <v>183-4</v>
      </c>
    </row>
    <row r="339" spans="1:4" ht="12">
      <c r="A339">
        <f t="shared" si="15"/>
        <v>184</v>
      </c>
      <c r="B339">
        <f t="shared" si="16"/>
        <v>1</v>
      </c>
      <c r="C339" t="str">
        <f t="shared" si="17"/>
        <v>184-1</v>
      </c>
      <c r="D339" t="str">
        <f>"Team "&amp;A339</f>
        <v>Team 184</v>
      </c>
    </row>
    <row r="340" spans="1:3" ht="12">
      <c r="A340">
        <f t="shared" si="15"/>
        <v>184</v>
      </c>
      <c r="B340">
        <f t="shared" si="16"/>
        <v>2</v>
      </c>
      <c r="C340" t="str">
        <f t="shared" si="17"/>
        <v>184-2</v>
      </c>
    </row>
    <row r="341" spans="1:3" ht="12">
      <c r="A341">
        <f t="shared" si="15"/>
        <v>184</v>
      </c>
      <c r="B341">
        <f t="shared" si="16"/>
        <v>3</v>
      </c>
      <c r="C341" t="str">
        <f t="shared" si="17"/>
        <v>184-3</v>
      </c>
    </row>
    <row r="342" spans="1:3" ht="12">
      <c r="A342">
        <f t="shared" si="15"/>
        <v>184</v>
      </c>
      <c r="B342">
        <f t="shared" si="16"/>
        <v>4</v>
      </c>
      <c r="C342" t="str">
        <f t="shared" si="17"/>
        <v>184-4</v>
      </c>
    </row>
    <row r="343" spans="1:4" ht="12">
      <c r="A343">
        <f t="shared" si="15"/>
        <v>185</v>
      </c>
      <c r="B343">
        <f t="shared" si="16"/>
        <v>1</v>
      </c>
      <c r="C343" t="str">
        <f t="shared" si="17"/>
        <v>185-1</v>
      </c>
      <c r="D343" t="str">
        <f>"Team "&amp;A343</f>
        <v>Team 185</v>
      </c>
    </row>
    <row r="344" spans="1:3" ht="12">
      <c r="A344">
        <f t="shared" si="15"/>
        <v>185</v>
      </c>
      <c r="B344">
        <f t="shared" si="16"/>
        <v>2</v>
      </c>
      <c r="C344" t="str">
        <f t="shared" si="17"/>
        <v>185-2</v>
      </c>
    </row>
    <row r="345" spans="1:3" ht="12">
      <c r="A345">
        <f t="shared" si="15"/>
        <v>185</v>
      </c>
      <c r="B345">
        <f t="shared" si="16"/>
        <v>3</v>
      </c>
      <c r="C345" t="str">
        <f t="shared" si="17"/>
        <v>185-3</v>
      </c>
    </row>
    <row r="346" spans="1:3" ht="12">
      <c r="A346">
        <f t="shared" si="15"/>
        <v>185</v>
      </c>
      <c r="B346">
        <f t="shared" si="16"/>
        <v>4</v>
      </c>
      <c r="C346" t="str">
        <f t="shared" si="17"/>
        <v>185-4</v>
      </c>
    </row>
    <row r="347" spans="1:4" ht="12">
      <c r="A347">
        <f t="shared" si="15"/>
        <v>186</v>
      </c>
      <c r="B347">
        <f t="shared" si="16"/>
        <v>1</v>
      </c>
      <c r="C347" t="str">
        <f t="shared" si="17"/>
        <v>186-1</v>
      </c>
      <c r="D347" t="str">
        <f>"Team "&amp;A347</f>
        <v>Team 186</v>
      </c>
    </row>
    <row r="348" spans="1:3" ht="12">
      <c r="A348">
        <f t="shared" si="15"/>
        <v>186</v>
      </c>
      <c r="B348">
        <f t="shared" si="16"/>
        <v>2</v>
      </c>
      <c r="C348" t="str">
        <f t="shared" si="17"/>
        <v>186-2</v>
      </c>
    </row>
    <row r="349" spans="1:3" ht="12">
      <c r="A349">
        <f t="shared" si="15"/>
        <v>186</v>
      </c>
      <c r="B349">
        <f t="shared" si="16"/>
        <v>3</v>
      </c>
      <c r="C349" t="str">
        <f t="shared" si="17"/>
        <v>186-3</v>
      </c>
    </row>
    <row r="350" spans="1:3" ht="12">
      <c r="A350">
        <f t="shared" si="15"/>
        <v>186</v>
      </c>
      <c r="B350">
        <f t="shared" si="16"/>
        <v>4</v>
      </c>
      <c r="C350" t="str">
        <f t="shared" si="17"/>
        <v>186-4</v>
      </c>
    </row>
    <row r="351" spans="1:4" ht="12">
      <c r="A351">
        <f t="shared" si="15"/>
        <v>187</v>
      </c>
      <c r="B351">
        <f t="shared" si="16"/>
        <v>1</v>
      </c>
      <c r="C351" t="str">
        <f t="shared" si="17"/>
        <v>187-1</v>
      </c>
      <c r="D351" t="str">
        <f>"Team "&amp;A351</f>
        <v>Team 187</v>
      </c>
    </row>
    <row r="352" spans="1:3" ht="12">
      <c r="A352">
        <f t="shared" si="15"/>
        <v>187</v>
      </c>
      <c r="B352">
        <f t="shared" si="16"/>
        <v>2</v>
      </c>
      <c r="C352" t="str">
        <f t="shared" si="17"/>
        <v>187-2</v>
      </c>
    </row>
    <row r="353" spans="1:3" ht="12">
      <c r="A353">
        <f t="shared" si="15"/>
        <v>187</v>
      </c>
      <c r="B353">
        <f t="shared" si="16"/>
        <v>3</v>
      </c>
      <c r="C353" t="str">
        <f t="shared" si="17"/>
        <v>187-3</v>
      </c>
    </row>
    <row r="354" spans="1:3" ht="12">
      <c r="A354">
        <f t="shared" si="15"/>
        <v>187</v>
      </c>
      <c r="B354">
        <f t="shared" si="16"/>
        <v>4</v>
      </c>
      <c r="C354" t="str">
        <f t="shared" si="17"/>
        <v>187-4</v>
      </c>
    </row>
    <row r="355" spans="1:4" ht="12">
      <c r="A355">
        <f t="shared" si="15"/>
        <v>188</v>
      </c>
      <c r="B355">
        <f t="shared" si="16"/>
        <v>1</v>
      </c>
      <c r="C355" t="str">
        <f t="shared" si="17"/>
        <v>188-1</v>
      </c>
      <c r="D355" t="str">
        <f>"Team "&amp;A355</f>
        <v>Team 188</v>
      </c>
    </row>
    <row r="356" spans="1:3" ht="12">
      <c r="A356">
        <f t="shared" si="15"/>
        <v>188</v>
      </c>
      <c r="B356">
        <f t="shared" si="16"/>
        <v>2</v>
      </c>
      <c r="C356" t="str">
        <f t="shared" si="17"/>
        <v>188-2</v>
      </c>
    </row>
    <row r="357" spans="1:3" ht="12">
      <c r="A357">
        <f t="shared" si="15"/>
        <v>188</v>
      </c>
      <c r="B357">
        <f t="shared" si="16"/>
        <v>3</v>
      </c>
      <c r="C357" t="str">
        <f t="shared" si="17"/>
        <v>188-3</v>
      </c>
    </row>
    <row r="358" spans="1:3" ht="12">
      <c r="A358">
        <f t="shared" si="15"/>
        <v>188</v>
      </c>
      <c r="B358">
        <f t="shared" si="16"/>
        <v>4</v>
      </c>
      <c r="C358" t="str">
        <f t="shared" si="17"/>
        <v>188-4</v>
      </c>
    </row>
    <row r="359" spans="1:4" ht="12">
      <c r="A359">
        <f t="shared" si="15"/>
        <v>189</v>
      </c>
      <c r="B359">
        <f t="shared" si="16"/>
        <v>1</v>
      </c>
      <c r="C359" t="str">
        <f t="shared" si="17"/>
        <v>189-1</v>
      </c>
      <c r="D359" t="str">
        <f>"Team "&amp;A359</f>
        <v>Team 189</v>
      </c>
    </row>
    <row r="360" spans="1:3" ht="12">
      <c r="A360">
        <f t="shared" si="15"/>
        <v>189</v>
      </c>
      <c r="B360">
        <f t="shared" si="16"/>
        <v>2</v>
      </c>
      <c r="C360" t="str">
        <f t="shared" si="17"/>
        <v>189-2</v>
      </c>
    </row>
    <row r="361" spans="1:3" ht="12">
      <c r="A361">
        <f t="shared" si="15"/>
        <v>189</v>
      </c>
      <c r="B361">
        <f t="shared" si="16"/>
        <v>3</v>
      </c>
      <c r="C361" t="str">
        <f t="shared" si="17"/>
        <v>189-3</v>
      </c>
    </row>
    <row r="362" spans="1:3" ht="12">
      <c r="A362">
        <f t="shared" si="15"/>
        <v>189</v>
      </c>
      <c r="B362">
        <f t="shared" si="16"/>
        <v>4</v>
      </c>
      <c r="C362" t="str">
        <f t="shared" si="17"/>
        <v>189-4</v>
      </c>
    </row>
    <row r="363" spans="1:4" ht="12">
      <c r="A363">
        <f t="shared" si="15"/>
        <v>190</v>
      </c>
      <c r="B363">
        <f t="shared" si="16"/>
        <v>1</v>
      </c>
      <c r="C363" t="str">
        <f t="shared" si="17"/>
        <v>190-1</v>
      </c>
      <c r="D363" t="str">
        <f>"Team "&amp;A363</f>
        <v>Team 190</v>
      </c>
    </row>
    <row r="364" spans="1:3" ht="12">
      <c r="A364">
        <f t="shared" si="15"/>
        <v>190</v>
      </c>
      <c r="B364">
        <f t="shared" si="16"/>
        <v>2</v>
      </c>
      <c r="C364" t="str">
        <f t="shared" si="17"/>
        <v>190-2</v>
      </c>
    </row>
    <row r="365" spans="1:3" ht="12">
      <c r="A365">
        <f t="shared" si="15"/>
        <v>190</v>
      </c>
      <c r="B365">
        <f t="shared" si="16"/>
        <v>3</v>
      </c>
      <c r="C365" t="str">
        <f t="shared" si="17"/>
        <v>190-3</v>
      </c>
    </row>
    <row r="366" spans="1:3" ht="12">
      <c r="A366">
        <f t="shared" si="15"/>
        <v>190</v>
      </c>
      <c r="B366">
        <f t="shared" si="16"/>
        <v>4</v>
      </c>
      <c r="C366" t="str">
        <f t="shared" si="17"/>
        <v>190-4</v>
      </c>
    </row>
    <row r="367" spans="1:4" ht="12">
      <c r="A367">
        <f t="shared" si="15"/>
        <v>191</v>
      </c>
      <c r="B367">
        <f t="shared" si="16"/>
        <v>1</v>
      </c>
      <c r="C367" t="str">
        <f t="shared" si="17"/>
        <v>191-1</v>
      </c>
      <c r="D367" t="str">
        <f>"Team "&amp;A367</f>
        <v>Team 191</v>
      </c>
    </row>
    <row r="368" spans="1:3" ht="12">
      <c r="A368">
        <f t="shared" si="15"/>
        <v>191</v>
      </c>
      <c r="B368">
        <f t="shared" si="16"/>
        <v>2</v>
      </c>
      <c r="C368" t="str">
        <f t="shared" si="17"/>
        <v>191-2</v>
      </c>
    </row>
    <row r="369" spans="1:3" ht="12">
      <c r="A369">
        <f>A365+1</f>
        <v>191</v>
      </c>
      <c r="B369">
        <f>B365</f>
        <v>3</v>
      </c>
      <c r="C369" t="str">
        <f t="shared" si="17"/>
        <v>191-3</v>
      </c>
    </row>
    <row r="370" spans="1:3" ht="12">
      <c r="A370">
        <f aca="true" t="shared" si="18" ref="A370:A402">A366+1</f>
        <v>191</v>
      </c>
      <c r="B370">
        <f aca="true" t="shared" si="19" ref="B370:B402">B366</f>
        <v>4</v>
      </c>
      <c r="C370" t="str">
        <f t="shared" si="17"/>
        <v>191-4</v>
      </c>
    </row>
    <row r="371" spans="1:4" ht="12">
      <c r="A371">
        <f t="shared" si="18"/>
        <v>192</v>
      </c>
      <c r="B371">
        <f t="shared" si="19"/>
        <v>1</v>
      </c>
      <c r="C371" t="str">
        <f t="shared" si="17"/>
        <v>192-1</v>
      </c>
      <c r="D371" t="str">
        <f>"Team "&amp;A371</f>
        <v>Team 192</v>
      </c>
    </row>
    <row r="372" spans="1:3" ht="12">
      <c r="A372">
        <f t="shared" si="18"/>
        <v>192</v>
      </c>
      <c r="B372">
        <f t="shared" si="19"/>
        <v>2</v>
      </c>
      <c r="C372" t="str">
        <f t="shared" si="17"/>
        <v>192-2</v>
      </c>
    </row>
    <row r="373" spans="1:3" ht="12">
      <c r="A373">
        <f t="shared" si="18"/>
        <v>192</v>
      </c>
      <c r="B373">
        <f t="shared" si="19"/>
        <v>3</v>
      </c>
      <c r="C373" t="str">
        <f t="shared" si="17"/>
        <v>192-3</v>
      </c>
    </row>
    <row r="374" spans="1:3" ht="12">
      <c r="A374">
        <f t="shared" si="18"/>
        <v>192</v>
      </c>
      <c r="B374">
        <f t="shared" si="19"/>
        <v>4</v>
      </c>
      <c r="C374" t="str">
        <f t="shared" si="17"/>
        <v>192-4</v>
      </c>
    </row>
    <row r="375" spans="1:4" ht="12">
      <c r="A375">
        <f t="shared" si="18"/>
        <v>193</v>
      </c>
      <c r="B375">
        <f t="shared" si="19"/>
        <v>1</v>
      </c>
      <c r="C375" t="str">
        <f t="shared" si="17"/>
        <v>193-1</v>
      </c>
      <c r="D375" t="str">
        <f>"Team "&amp;A375</f>
        <v>Team 193</v>
      </c>
    </row>
    <row r="376" spans="1:3" ht="12">
      <c r="A376">
        <f t="shared" si="18"/>
        <v>193</v>
      </c>
      <c r="B376">
        <f t="shared" si="19"/>
        <v>2</v>
      </c>
      <c r="C376" t="str">
        <f t="shared" si="17"/>
        <v>193-2</v>
      </c>
    </row>
    <row r="377" spans="1:3" ht="12">
      <c r="A377">
        <f t="shared" si="18"/>
        <v>193</v>
      </c>
      <c r="B377">
        <f t="shared" si="19"/>
        <v>3</v>
      </c>
      <c r="C377" t="str">
        <f t="shared" si="17"/>
        <v>193-3</v>
      </c>
    </row>
    <row r="378" spans="1:3" ht="12">
      <c r="A378">
        <f t="shared" si="18"/>
        <v>193</v>
      </c>
      <c r="B378">
        <f t="shared" si="19"/>
        <v>4</v>
      </c>
      <c r="C378" t="str">
        <f t="shared" si="17"/>
        <v>193-4</v>
      </c>
    </row>
    <row r="379" spans="1:4" ht="12">
      <c r="A379">
        <f t="shared" si="18"/>
        <v>194</v>
      </c>
      <c r="B379">
        <f t="shared" si="19"/>
        <v>1</v>
      </c>
      <c r="C379" t="str">
        <f t="shared" si="17"/>
        <v>194-1</v>
      </c>
      <c r="D379" t="str">
        <f>"Team "&amp;A379</f>
        <v>Team 194</v>
      </c>
    </row>
    <row r="380" spans="1:3" ht="12">
      <c r="A380">
        <f t="shared" si="18"/>
        <v>194</v>
      </c>
      <c r="B380">
        <f t="shared" si="19"/>
        <v>2</v>
      </c>
      <c r="C380" t="str">
        <f t="shared" si="17"/>
        <v>194-2</v>
      </c>
    </row>
    <row r="381" spans="1:3" ht="12">
      <c r="A381">
        <f t="shared" si="18"/>
        <v>194</v>
      </c>
      <c r="B381">
        <f t="shared" si="19"/>
        <v>3</v>
      </c>
      <c r="C381" t="str">
        <f t="shared" si="17"/>
        <v>194-3</v>
      </c>
    </row>
    <row r="382" spans="1:3" ht="12">
      <c r="A382">
        <f t="shared" si="18"/>
        <v>194</v>
      </c>
      <c r="B382">
        <f t="shared" si="19"/>
        <v>4</v>
      </c>
      <c r="C382" t="str">
        <f t="shared" si="17"/>
        <v>194-4</v>
      </c>
    </row>
    <row r="383" spans="1:4" ht="12">
      <c r="A383">
        <f t="shared" si="18"/>
        <v>195</v>
      </c>
      <c r="B383">
        <f t="shared" si="19"/>
        <v>1</v>
      </c>
      <c r="C383" t="str">
        <f t="shared" si="17"/>
        <v>195-1</v>
      </c>
      <c r="D383" t="str">
        <f>"Team "&amp;A383</f>
        <v>Team 195</v>
      </c>
    </row>
    <row r="384" spans="1:3" ht="12">
      <c r="A384">
        <f t="shared" si="18"/>
        <v>195</v>
      </c>
      <c r="B384">
        <f t="shared" si="19"/>
        <v>2</v>
      </c>
      <c r="C384" t="str">
        <f t="shared" si="17"/>
        <v>195-2</v>
      </c>
    </row>
    <row r="385" spans="1:3" ht="12">
      <c r="A385">
        <f t="shared" si="18"/>
        <v>195</v>
      </c>
      <c r="B385">
        <f t="shared" si="19"/>
        <v>3</v>
      </c>
      <c r="C385" t="str">
        <f t="shared" si="17"/>
        <v>195-3</v>
      </c>
    </row>
    <row r="386" spans="1:3" ht="12">
      <c r="A386">
        <f t="shared" si="18"/>
        <v>195</v>
      </c>
      <c r="B386">
        <f t="shared" si="19"/>
        <v>4</v>
      </c>
      <c r="C386" t="str">
        <f t="shared" si="17"/>
        <v>195-4</v>
      </c>
    </row>
    <row r="387" spans="1:4" ht="12">
      <c r="A387">
        <f t="shared" si="18"/>
        <v>196</v>
      </c>
      <c r="B387">
        <f t="shared" si="19"/>
        <v>1</v>
      </c>
      <c r="C387" t="str">
        <f t="shared" si="17"/>
        <v>196-1</v>
      </c>
      <c r="D387" t="str">
        <f>"Team "&amp;A387</f>
        <v>Team 196</v>
      </c>
    </row>
    <row r="388" spans="1:3" ht="12">
      <c r="A388">
        <f t="shared" si="18"/>
        <v>196</v>
      </c>
      <c r="B388">
        <f t="shared" si="19"/>
        <v>2</v>
      </c>
      <c r="C388" t="str">
        <f t="shared" si="17"/>
        <v>196-2</v>
      </c>
    </row>
    <row r="389" spans="1:3" ht="12">
      <c r="A389">
        <f t="shared" si="18"/>
        <v>196</v>
      </c>
      <c r="B389">
        <f t="shared" si="19"/>
        <v>3</v>
      </c>
      <c r="C389" t="str">
        <f t="shared" si="17"/>
        <v>196-3</v>
      </c>
    </row>
    <row r="390" spans="1:3" ht="12">
      <c r="A390">
        <f t="shared" si="18"/>
        <v>196</v>
      </c>
      <c r="B390">
        <f t="shared" si="19"/>
        <v>4</v>
      </c>
      <c r="C390" t="str">
        <f t="shared" si="17"/>
        <v>196-4</v>
      </c>
    </row>
    <row r="391" spans="1:4" ht="12">
      <c r="A391">
        <f t="shared" si="18"/>
        <v>197</v>
      </c>
      <c r="B391">
        <f t="shared" si="19"/>
        <v>1</v>
      </c>
      <c r="C391" t="str">
        <f t="shared" si="17"/>
        <v>197-1</v>
      </c>
      <c r="D391" t="str">
        <f>"Team "&amp;A391</f>
        <v>Team 197</v>
      </c>
    </row>
    <row r="392" spans="1:3" ht="12">
      <c r="A392">
        <f t="shared" si="18"/>
        <v>197</v>
      </c>
      <c r="B392">
        <f t="shared" si="19"/>
        <v>2</v>
      </c>
      <c r="C392" t="str">
        <f aca="true" t="shared" si="20" ref="C392:C402">A392&amp;"-"&amp;B392</f>
        <v>197-2</v>
      </c>
    </row>
    <row r="393" spans="1:3" ht="12">
      <c r="A393">
        <f t="shared" si="18"/>
        <v>197</v>
      </c>
      <c r="B393">
        <f t="shared" si="19"/>
        <v>3</v>
      </c>
      <c r="C393" t="str">
        <f t="shared" si="20"/>
        <v>197-3</v>
      </c>
    </row>
    <row r="394" spans="1:3" ht="12">
      <c r="A394">
        <f t="shared" si="18"/>
        <v>197</v>
      </c>
      <c r="B394">
        <f t="shared" si="19"/>
        <v>4</v>
      </c>
      <c r="C394" t="str">
        <f t="shared" si="20"/>
        <v>197-4</v>
      </c>
    </row>
    <row r="395" spans="1:4" ht="12">
      <c r="A395">
        <f t="shared" si="18"/>
        <v>198</v>
      </c>
      <c r="B395">
        <f t="shared" si="19"/>
        <v>1</v>
      </c>
      <c r="C395" t="str">
        <f t="shared" si="20"/>
        <v>198-1</v>
      </c>
      <c r="D395" t="str">
        <f>"Team "&amp;A395</f>
        <v>Team 198</v>
      </c>
    </row>
    <row r="396" spans="1:3" ht="12">
      <c r="A396">
        <f t="shared" si="18"/>
        <v>198</v>
      </c>
      <c r="B396">
        <f t="shared" si="19"/>
        <v>2</v>
      </c>
      <c r="C396" t="str">
        <f t="shared" si="20"/>
        <v>198-2</v>
      </c>
    </row>
    <row r="397" spans="1:3" ht="12">
      <c r="A397">
        <f t="shared" si="18"/>
        <v>198</v>
      </c>
      <c r="B397">
        <f t="shared" si="19"/>
        <v>3</v>
      </c>
      <c r="C397" t="str">
        <f t="shared" si="20"/>
        <v>198-3</v>
      </c>
    </row>
    <row r="398" spans="1:3" ht="12">
      <c r="A398">
        <f t="shared" si="18"/>
        <v>198</v>
      </c>
      <c r="B398">
        <f t="shared" si="19"/>
        <v>4</v>
      </c>
      <c r="C398" t="str">
        <f t="shared" si="20"/>
        <v>198-4</v>
      </c>
    </row>
    <row r="399" spans="1:4" ht="12">
      <c r="A399">
        <f t="shared" si="18"/>
        <v>199</v>
      </c>
      <c r="B399">
        <f t="shared" si="19"/>
        <v>1</v>
      </c>
      <c r="C399" t="str">
        <f t="shared" si="20"/>
        <v>199-1</v>
      </c>
      <c r="D399" t="str">
        <f>"Team "&amp;A399</f>
        <v>Team 199</v>
      </c>
    </row>
    <row r="400" spans="1:3" ht="12">
      <c r="A400">
        <f t="shared" si="18"/>
        <v>199</v>
      </c>
      <c r="B400">
        <f t="shared" si="19"/>
        <v>2</v>
      </c>
      <c r="C400" t="str">
        <f t="shared" si="20"/>
        <v>199-2</v>
      </c>
    </row>
    <row r="401" spans="1:3" ht="12">
      <c r="A401">
        <f t="shared" si="18"/>
        <v>199</v>
      </c>
      <c r="B401">
        <f t="shared" si="19"/>
        <v>3</v>
      </c>
      <c r="C401" t="str">
        <f t="shared" si="20"/>
        <v>199-3</v>
      </c>
    </row>
    <row r="402" spans="1:3" ht="12">
      <c r="A402">
        <f t="shared" si="18"/>
        <v>199</v>
      </c>
      <c r="B402">
        <f t="shared" si="19"/>
        <v>4</v>
      </c>
      <c r="C402" t="str">
        <f t="shared" si="20"/>
        <v>199-4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State 4-H Junior Poultry Judging Contest</dc:title>
  <dc:subject/>
  <dc:creator>Va. Cooperative Extension</dc:creator>
  <cp:keywords/>
  <dc:description/>
  <cp:lastModifiedBy>Saville, Joi</cp:lastModifiedBy>
  <cp:lastPrinted>2018-04-27T17:11:27Z</cp:lastPrinted>
  <dcterms:created xsi:type="dcterms:W3CDTF">1998-02-01T00:43:35Z</dcterms:created>
  <dcterms:modified xsi:type="dcterms:W3CDTF">2018-04-30T20:08:19Z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